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<sst xmlns="http://schemas.openxmlformats.org/spreadsheetml/2006/main" count="48" uniqueCount="46">
  <si>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广安市2026年上半年公开考试招聘事业单位工作人员华蓥考点体检人员名单</t>
  </si>
  <si>
    <t>序号</t>
  </si>
  <si>
    <t>岗位编码</t>
  </si>
  <si>
    <t>准考证号</t>
  </si>
  <si>
    <t>笔试总成绩</t>
  </si>
  <si>
    <t>笔试折合成绩</t>
  </si>
  <si>
    <t>面试成绩</t>
  </si>
  <si>
    <t>面试折合成绩</t>
  </si>
  <si>
    <t>总成绩</t>
  </si>
  <si>
    <t>排名</t>
  </si>
  <si>
    <t>214006060076</t>
  </si>
  <si>
    <t>1651990100230</t>
  </si>
  <si>
    <t>214006061077</t>
  </si>
  <si>
    <t>1651140201824</t>
  </si>
  <si>
    <t>214006062078</t>
  </si>
  <si>
    <t>1651140202112</t>
  </si>
  <si>
    <t>214006063079</t>
  </si>
  <si>
    <t>1651991110305</t>
  </si>
  <si>
    <t>214006064080</t>
  </si>
  <si>
    <t>1651140405309</t>
  </si>
  <si>
    <t>214006065081</t>
  </si>
  <si>
    <t>1651990411428</t>
  </si>
  <si>
    <t>214006066082</t>
  </si>
  <si>
    <t>1651140306929</t>
  </si>
  <si>
    <t>214006067083</t>
  </si>
  <si>
    <t>1651140104130</t>
  </si>
  <si>
    <t>214006068084</t>
  </si>
  <si>
    <t>1651990301312</t>
  </si>
  <si>
    <t>214006069085</t>
  </si>
  <si>
    <t>1651140401420</t>
  </si>
  <si>
    <t>214006070086</t>
  </si>
  <si>
    <t>1651140200427</t>
  </si>
  <si>
    <t>214006071087</t>
  </si>
  <si>
    <t>1651140202522</t>
  </si>
  <si>
    <t>214006072088</t>
  </si>
  <si>
    <t>1651140405312</t>
  </si>
  <si>
    <t>214006073089</t>
  </si>
  <si>
    <t>1651140501701</t>
  </si>
  <si>
    <t>214006073090</t>
  </si>
  <si>
    <t>1651140502427</t>
  </si>
  <si>
    <t>1651140503427</t>
  </si>
  <si>
    <t>1651140505028</t>
  </si>
  <si>
    <t>214006074091</t>
  </si>
  <si>
    <t>1651140504312</t>
  </si>
  <si>
    <t>214006076093</t>
  </si>
  <si>
    <t>1651140503710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</si>
</sst>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0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pane xSplit="1" ySplit="2" topLeftCell="B1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/>
  <cols>
    <col min="2" max="2" width="16.875" customWidth="1"/>
    <col min="3" max="3" width="19.75" customWidth="1"/>
    <col min="4" max="8" width="13.375" customWidth="1"/>
    <col min="9" max="9" width="13.5" style="1" customWidth="1"/>
  </cols>
  <sheetData>
    <row r="1" ht="56" customHeight="1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ht="57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ht="57" customHeight="1" spans="1:9">
      <c r="A3" s="8">
        <v>1</v>
      </c>
      <c r="B3" s="9" t="s">
        <v>10</v>
      </c>
      <c r="C3" s="9" t="s">
        <v>11</v>
      </c>
      <c r="D3" s="10">
        <v>71.3</v>
      </c>
      <c r="E3" s="10">
        <f>D3*0.6</f>
        <v>42.78</v>
      </c>
      <c r="F3" s="10">
        <v>83</v>
      </c>
      <c r="G3" s="10">
        <f>F3*0.4</f>
        <v>33.2</v>
      </c>
      <c r="H3" s="10">
        <f>E3+G3</f>
        <v>75.98</v>
      </c>
      <c r="I3" s="11">
        <v>1</v>
      </c>
    </row>
    <row r="4" ht="57" customHeight="1" spans="1:9">
      <c r="A4" s="8">
        <v>2</v>
      </c>
      <c r="B4" s="9" t="s">
        <v>12</v>
      </c>
      <c r="C4" s="9" t="s">
        <v>13</v>
      </c>
      <c r="D4" s="10">
        <v>74.15</v>
      </c>
      <c r="E4" s="10">
        <f>D4*0.6</f>
        <v>44.49</v>
      </c>
      <c r="F4" s="10">
        <v>81.74</v>
      </c>
      <c r="G4" s="10">
        <f>F4*0.4</f>
        <v>32.696</v>
      </c>
      <c r="H4" s="10">
        <f>E4+G4</f>
        <v>77.186</v>
      </c>
      <c r="I4" s="11">
        <v>1</v>
      </c>
    </row>
    <row r="5" ht="57" customHeight="1" spans="1:9">
      <c r="A5" s="8">
        <v>3</v>
      </c>
      <c r="B5" s="9" t="s">
        <v>14</v>
      </c>
      <c r="C5" s="9" t="s">
        <v>15</v>
      </c>
      <c r="D5" s="10">
        <v>75.1</v>
      </c>
      <c r="E5" s="10">
        <f t="shared" ref="E5:E21" si="0">D5*0.6</f>
        <v>45.06</v>
      </c>
      <c r="F5" s="10">
        <v>83.06</v>
      </c>
      <c r="G5" s="10">
        <f t="shared" ref="G5:G21" si="1">F5*0.4</f>
        <v>33.224</v>
      </c>
      <c r="H5" s="10">
        <f t="shared" ref="H5:H21" si="2">E5+G5</f>
        <v>78.284</v>
      </c>
      <c r="I5" s="11">
        <v>1</v>
      </c>
    </row>
    <row r="6" ht="57" customHeight="1" spans="1:9">
      <c r="A6" s="8">
        <v>4</v>
      </c>
      <c r="B6" s="9" t="s">
        <v>16</v>
      </c>
      <c r="C6" s="9" t="s">
        <v>17</v>
      </c>
      <c r="D6" s="10">
        <v>75</v>
      </c>
      <c r="E6" s="10">
        <f t="shared" si="0"/>
        <v>45</v>
      </c>
      <c r="F6" s="10">
        <v>82.02</v>
      </c>
      <c r="G6" s="10">
        <f t="shared" si="1"/>
        <v>32.808</v>
      </c>
      <c r="H6" s="10">
        <f t="shared" si="2"/>
        <v>77.808</v>
      </c>
      <c r="I6" s="11">
        <v>1</v>
      </c>
    </row>
    <row r="7" ht="57" customHeight="1" spans="1:9">
      <c r="A7" s="8">
        <v>5</v>
      </c>
      <c r="B7" s="9" t="s">
        <v>18</v>
      </c>
      <c r="C7" s="9" t="s">
        <v>19</v>
      </c>
      <c r="D7" s="10">
        <v>78.6</v>
      </c>
      <c r="E7" s="10">
        <f t="shared" si="0"/>
        <v>47.16</v>
      </c>
      <c r="F7" s="10">
        <v>81.76</v>
      </c>
      <c r="G7" s="10">
        <f t="shared" si="1"/>
        <v>32.704</v>
      </c>
      <c r="H7" s="10">
        <f t="shared" si="2"/>
        <v>79.864</v>
      </c>
      <c r="I7" s="11">
        <v>1</v>
      </c>
    </row>
    <row r="8" ht="57" customHeight="1" spans="1:9">
      <c r="A8" s="8">
        <v>6</v>
      </c>
      <c r="B8" s="9" t="s">
        <v>20</v>
      </c>
      <c r="C8" s="9" t="s">
        <v>21</v>
      </c>
      <c r="D8" s="10">
        <v>66.05</v>
      </c>
      <c r="E8" s="10">
        <f t="shared" si="0"/>
        <v>39.63</v>
      </c>
      <c r="F8" s="10">
        <v>81.8</v>
      </c>
      <c r="G8" s="10">
        <f t="shared" si="1"/>
        <v>32.72</v>
      </c>
      <c r="H8" s="10">
        <f t="shared" si="2"/>
        <v>72.35</v>
      </c>
      <c r="I8" s="11">
        <v>1</v>
      </c>
    </row>
    <row r="9" ht="57" customHeight="1" spans="1:9">
      <c r="A9" s="8">
        <v>7</v>
      </c>
      <c r="B9" s="9" t="s">
        <v>22</v>
      </c>
      <c r="C9" s="9" t="s">
        <v>23</v>
      </c>
      <c r="D9" s="10">
        <v>69.6</v>
      </c>
      <c r="E9" s="10">
        <f t="shared" si="0"/>
        <v>41.76</v>
      </c>
      <c r="F9" s="10">
        <v>82</v>
      </c>
      <c r="G9" s="10">
        <f t="shared" si="1"/>
        <v>32.8</v>
      </c>
      <c r="H9" s="10">
        <f t="shared" si="2"/>
        <v>74.56</v>
      </c>
      <c r="I9" s="11">
        <v>1</v>
      </c>
    </row>
    <row r="10" ht="57" customHeight="1" spans="1:9">
      <c r="A10" s="8">
        <v>8</v>
      </c>
      <c r="B10" s="9" t="s">
        <v>24</v>
      </c>
      <c r="C10" s="9" t="s">
        <v>25</v>
      </c>
      <c r="D10" s="10">
        <v>72.75</v>
      </c>
      <c r="E10" s="10">
        <f t="shared" si="0"/>
        <v>43.65</v>
      </c>
      <c r="F10" s="10">
        <v>83.64</v>
      </c>
      <c r="G10" s="10">
        <f t="shared" si="1"/>
        <v>33.456</v>
      </c>
      <c r="H10" s="10">
        <f t="shared" si="2"/>
        <v>77.106</v>
      </c>
      <c r="I10" s="11">
        <v>1</v>
      </c>
    </row>
    <row r="11" ht="57" customHeight="1" spans="1:9">
      <c r="A11" s="8">
        <v>9</v>
      </c>
      <c r="B11" s="9" t="s">
        <v>26</v>
      </c>
      <c r="C11" s="9" t="s">
        <v>27</v>
      </c>
      <c r="D11" s="10">
        <v>61.55</v>
      </c>
      <c r="E11" s="10">
        <f t="shared" si="0"/>
        <v>36.93</v>
      </c>
      <c r="F11" s="10">
        <v>82.54</v>
      </c>
      <c r="G11" s="10">
        <f t="shared" si="1"/>
        <v>33.016</v>
      </c>
      <c r="H11" s="10">
        <f t="shared" si="2"/>
        <v>69.946</v>
      </c>
      <c r="I11" s="11">
        <v>1</v>
      </c>
    </row>
    <row r="12" ht="57" customHeight="1" spans="1:9">
      <c r="A12" s="8">
        <v>10</v>
      </c>
      <c r="B12" s="9" t="s">
        <v>28</v>
      </c>
      <c r="C12" s="9" t="s">
        <v>29</v>
      </c>
      <c r="D12" s="10">
        <v>72.6</v>
      </c>
      <c r="E12" s="10">
        <f t="shared" si="0"/>
        <v>43.56</v>
      </c>
      <c r="F12" s="10">
        <v>83.7</v>
      </c>
      <c r="G12" s="10">
        <f t="shared" si="1"/>
        <v>33.48</v>
      </c>
      <c r="H12" s="10">
        <f t="shared" si="2"/>
        <v>77.04</v>
      </c>
      <c r="I12" s="11">
        <v>1</v>
      </c>
    </row>
    <row r="13" ht="57" customHeight="1" spans="1:9">
      <c r="A13" s="8">
        <v>11</v>
      </c>
      <c r="B13" s="9" t="s">
        <v>30</v>
      </c>
      <c r="C13" s="9" t="s">
        <v>31</v>
      </c>
      <c r="D13" s="10">
        <v>75.2</v>
      </c>
      <c r="E13" s="10">
        <f t="shared" si="0"/>
        <v>45.12</v>
      </c>
      <c r="F13" s="10">
        <v>82.76</v>
      </c>
      <c r="G13" s="10">
        <f t="shared" si="1"/>
        <v>33.104</v>
      </c>
      <c r="H13" s="10">
        <f t="shared" si="2"/>
        <v>78.224</v>
      </c>
      <c r="I13" s="11">
        <v>1</v>
      </c>
    </row>
    <row r="14" ht="57" customHeight="1" spans="1:9">
      <c r="A14" s="8">
        <v>12</v>
      </c>
      <c r="B14" s="9" t="s">
        <v>32</v>
      </c>
      <c r="C14" s="9" t="s">
        <v>33</v>
      </c>
      <c r="D14" s="10">
        <v>72.2</v>
      </c>
      <c r="E14" s="10">
        <f t="shared" si="0"/>
        <v>43.32</v>
      </c>
      <c r="F14" s="10">
        <v>79.9</v>
      </c>
      <c r="G14" s="10">
        <f t="shared" si="1"/>
        <v>31.96</v>
      </c>
      <c r="H14" s="10">
        <f t="shared" si="2"/>
        <v>75.28</v>
      </c>
      <c r="I14" s="11">
        <v>1</v>
      </c>
    </row>
    <row r="15" ht="57" customHeight="1" spans="1:9">
      <c r="A15" s="8">
        <v>13</v>
      </c>
      <c r="B15" s="9" t="s">
        <v>34</v>
      </c>
      <c r="C15" s="9" t="s">
        <v>35</v>
      </c>
      <c r="D15" s="10">
        <v>70.3</v>
      </c>
      <c r="E15" s="10">
        <f t="shared" si="0"/>
        <v>42.18</v>
      </c>
      <c r="F15" s="10">
        <v>82.3</v>
      </c>
      <c r="G15" s="10">
        <f t="shared" si="1"/>
        <v>32.92</v>
      </c>
      <c r="H15" s="10">
        <f t="shared" si="2"/>
        <v>75.1</v>
      </c>
      <c r="I15" s="11">
        <v>1</v>
      </c>
    </row>
    <row r="16" ht="57" customHeight="1" spans="1:9">
      <c r="A16" s="8">
        <v>14</v>
      </c>
      <c r="B16" s="9" t="s">
        <v>36</v>
      </c>
      <c r="C16" s="9" t="s">
        <v>37</v>
      </c>
      <c r="D16" s="9">
        <v>66</v>
      </c>
      <c r="E16" s="10">
        <f t="shared" si="0"/>
        <v>39.6</v>
      </c>
      <c r="F16" s="9">
        <v>82.5</v>
      </c>
      <c r="G16" s="10">
        <f t="shared" si="1"/>
        <v>33</v>
      </c>
      <c r="H16" s="10">
        <f t="shared" si="2"/>
        <v>72.6</v>
      </c>
      <c r="I16" s="11">
        <v>1</v>
      </c>
    </row>
    <row r="17" ht="57" customHeight="1" spans="1:9">
      <c r="A17" s="8">
        <v>15</v>
      </c>
      <c r="B17" s="9" t="s">
        <v>38</v>
      </c>
      <c r="C17" s="9" t="s">
        <v>39</v>
      </c>
      <c r="D17" s="9">
        <v>67</v>
      </c>
      <c r="E17" s="10">
        <f t="shared" si="0"/>
        <v>40.2</v>
      </c>
      <c r="F17" s="9">
        <v>81.76</v>
      </c>
      <c r="G17" s="10">
        <f t="shared" si="1"/>
        <v>32.704</v>
      </c>
      <c r="H17" s="10">
        <f t="shared" si="2"/>
        <v>72.904</v>
      </c>
      <c r="I17" s="11">
        <v>1</v>
      </c>
    </row>
    <row r="18" ht="57" customHeight="1" spans="1:9">
      <c r="A18" s="8">
        <v>16</v>
      </c>
      <c r="B18" s="9" t="s">
        <v>38</v>
      </c>
      <c r="C18" s="9" t="s">
        <v>40</v>
      </c>
      <c r="D18" s="9">
        <v>68</v>
      </c>
      <c r="E18" s="10">
        <f t="shared" si="0"/>
        <v>40.8</v>
      </c>
      <c r="F18" s="9">
        <v>79.4</v>
      </c>
      <c r="G18" s="10">
        <f t="shared" si="1"/>
        <v>31.76</v>
      </c>
      <c r="H18" s="10">
        <f t="shared" si="2"/>
        <v>72.56</v>
      </c>
      <c r="I18" s="11">
        <v>2</v>
      </c>
    </row>
    <row r="19" ht="57" customHeight="1" spans="1:9">
      <c r="A19" s="8">
        <v>17</v>
      </c>
      <c r="B19" s="9" t="s">
        <v>38</v>
      </c>
      <c r="C19" s="9" t="s">
        <v>41</v>
      </c>
      <c r="D19" s="9">
        <v>60</v>
      </c>
      <c r="E19" s="10">
        <f t="shared" si="0"/>
        <v>36</v>
      </c>
      <c r="F19" s="9">
        <v>78.4</v>
      </c>
      <c r="G19" s="10">
        <f t="shared" si="1"/>
        <v>31.36</v>
      </c>
      <c r="H19" s="10">
        <f t="shared" si="2"/>
        <v>67.36</v>
      </c>
      <c r="I19" s="11">
        <v>3</v>
      </c>
    </row>
    <row r="20" ht="57" customHeight="1" spans="1:9">
      <c r="A20" s="8">
        <v>18</v>
      </c>
      <c r="B20" s="9" t="s">
        <v>42</v>
      </c>
      <c r="C20" s="9" t="s">
        <v>43</v>
      </c>
      <c r="D20" s="9">
        <v>48</v>
      </c>
      <c r="E20" s="10">
        <f t="shared" si="0"/>
        <v>28.8</v>
      </c>
      <c r="F20" s="9">
        <v>79.94</v>
      </c>
      <c r="G20" s="10">
        <f t="shared" si="1"/>
        <v>31.976</v>
      </c>
      <c r="H20" s="10">
        <f t="shared" si="2"/>
        <v>60.776</v>
      </c>
      <c r="I20" s="11">
        <v>1</v>
      </c>
    </row>
    <row r="21" ht="57" customHeight="1" spans="1:9">
      <c r="A21" s="8">
        <v>19</v>
      </c>
      <c r="B21" s="9" t="s">
        <v>44</v>
      </c>
      <c r="C21" s="9" t="s">
        <v>45</v>
      </c>
      <c r="D21" s="9">
        <v>49</v>
      </c>
      <c r="E21" s="10">
        <f t="shared" si="0"/>
        <v>29.4</v>
      </c>
      <c r="F21" s="9">
        <v>76.2</v>
      </c>
      <c r="G21" s="10">
        <f t="shared" si="1"/>
        <v>30.48</v>
      </c>
      <c r="H21" s="10">
        <f t="shared" si="2"/>
        <v>59.88</v>
      </c>
      <c r="I21" s="11">
        <v>1</v>
      </c>
    </row>
  </sheetData>
  <mergeCells count="1">
    <mergeCell ref="A1:I1"/>
  </mergeCells>
  <printOptions horizontalCentered="1"/>
  <pageMargins left="0.236111111111111" right="0.354166666666667" top="0.314583333333333" bottom="0.156944444444444" header="0.236111111111111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牵着蜗牛去散步</cp:lastModifiedBy>
  <dcterms:created xsi:type="dcterms:W3CDTF">2023-05-01T12:43:00Z</dcterms:created>
  <dcterms:modified xsi:type="dcterms:W3CDTF">2026-06-18T01:05:37Z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6A9D2340DAE849EF82C2FB682E81ECD9_13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