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2"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<sst xmlns="http://schemas.openxmlformats.org/spreadsheetml/2006/main" count="228" uniqueCount="153">
  <si>
    <t>广安市2025年上半年公开考试招聘事业单位工作人员华蓥考点考试总成绩及职位排名表</t>
  </si>
  <si>
    <t>序号</t>
  </si>
  <si>
    <t>岗位编码</t>
  </si>
  <si>
    <t>准考证号</t>
  </si>
  <si>
    <t>笔试总成绩</t>
  </si>
  <si>
    <t>面试成绩</t>
  </si>
  <si>
    <t>面试折合成绩</t>
  </si>
  <si>
    <t>总成绩</t>
  </si>
  <si>
    <t>名次</t>
  </si>
  <si>
    <t>备注</t>
  </si>
  <si>
    <t>214006061066</t>
  </si>
  <si>
    <t>1651140300912</t>
  </si>
  <si>
    <t>1651140106211</t>
  </si>
  <si>
    <t>1651140304603</t>
  </si>
  <si>
    <t>214006062067</t>
  </si>
  <si>
    <t>1651140107313</t>
  </si>
  <si>
    <t>1651140106819</t>
  </si>
  <si>
    <t>1651140404027</t>
  </si>
  <si>
    <t>214006063068</t>
  </si>
  <si>
    <t>1651140301005</t>
  </si>
  <si>
    <t>1651140102506</t>
  </si>
  <si>
    <t>1651140401229</t>
  </si>
  <si>
    <t>214006064069</t>
  </si>
  <si>
    <t>1651140101309</t>
  </si>
  <si>
    <t>1651140403927</t>
  </si>
  <si>
    <t>1651140103614</t>
  </si>
  <si>
    <t>214006065070</t>
  </si>
  <si>
    <t>1651140107709</t>
  </si>
  <si>
    <t>1651140405614</t>
  </si>
  <si>
    <t>1651140205619</t>
  </si>
  <si>
    <t>214006066071</t>
  </si>
  <si>
    <t>1651140501909</t>
  </si>
  <si>
    <t>1651140200901</t>
  </si>
  <si>
    <t>1651140400206</t>
  </si>
  <si>
    <t>214006067072</t>
  </si>
  <si>
    <t>1651140608905</t>
  </si>
  <si>
    <t>1651140504803</t>
  </si>
  <si>
    <t>1651140605727</t>
  </si>
  <si>
    <t>214006068073</t>
  </si>
  <si>
    <t>1651140402807</t>
  </si>
  <si>
    <t>1651140404120</t>
  </si>
  <si>
    <t>1651140302626</t>
  </si>
  <si>
    <t>214006069074</t>
  </si>
  <si>
    <t>1651140601107</t>
  </si>
  <si>
    <t>1651140304017</t>
  </si>
  <si>
    <t>1651140402418</t>
  </si>
  <si>
    <t>1651140206701</t>
  </si>
  <si>
    <t>1651140205929</t>
  </si>
  <si>
    <t>1651140303215</t>
  </si>
  <si>
    <t>面试缺考</t>
  </si>
  <si>
    <t>214006070075</t>
  </si>
  <si>
    <t>1651140601022</t>
  </si>
  <si>
    <t>1651140404813</t>
  </si>
  <si>
    <t>1651140305724</t>
  </si>
  <si>
    <t>214006071076</t>
  </si>
  <si>
    <t>1651140202813</t>
  </si>
  <si>
    <t>1651140104702</t>
  </si>
  <si>
    <t>1651140105225</t>
  </si>
  <si>
    <t>214006072077</t>
  </si>
  <si>
    <t>1651140100412</t>
  </si>
  <si>
    <t>1651140504909</t>
  </si>
  <si>
    <t>1651140503701</t>
  </si>
  <si>
    <t>214006073078</t>
  </si>
  <si>
    <t>1651140602123</t>
  </si>
  <si>
    <t>1651140204625</t>
  </si>
  <si>
    <t>1651140502812</t>
  </si>
  <si>
    <t>214006074079</t>
  </si>
  <si>
    <t>1651140306024</t>
  </si>
  <si>
    <t>1651140204925</t>
  </si>
  <si>
    <t>1651140505506</t>
  </si>
  <si>
    <t>214006075080</t>
  </si>
  <si>
    <t>1651140203421</t>
  </si>
  <si>
    <t>1651140601006</t>
  </si>
  <si>
    <t>1651140502910</t>
  </si>
  <si>
    <t>1651140104201</t>
  </si>
  <si>
    <t>1651140503014</t>
  </si>
  <si>
    <t>1651140501430</t>
  </si>
  <si>
    <t>1651140503411</t>
  </si>
  <si>
    <t>1651140506507</t>
  </si>
  <si>
    <t>214006076081</t>
  </si>
  <si>
    <t>1651140402027</t>
  </si>
  <si>
    <t>1651140503825</t>
  </si>
  <si>
    <t>1651140301022</t>
  </si>
  <si>
    <t>1651140400325</t>
  </si>
  <si>
    <t>1651140608611</t>
  </si>
  <si>
    <t>214006076082</t>
  </si>
  <si>
    <t>1651140602311</t>
  </si>
  <si>
    <t>1651140605913</t>
  </si>
  <si>
    <t>1651140204520</t>
  </si>
  <si>
    <t>214006077083</t>
  </si>
  <si>
    <t>1651140103425</t>
  </si>
  <si>
    <t>1651140400524</t>
  </si>
  <si>
    <t>1651140104113</t>
  </si>
  <si>
    <t>214006078084</t>
  </si>
  <si>
    <t>1651140500522</t>
  </si>
  <si>
    <t>1651140503430</t>
  </si>
  <si>
    <t>1651140607206</t>
  </si>
  <si>
    <t>214006079085</t>
  </si>
  <si>
    <t>1651140404803</t>
  </si>
  <si>
    <t>1651140607218</t>
  </si>
  <si>
    <t>1651140203128</t>
  </si>
  <si>
    <t>自愿放弃</t>
  </si>
  <si>
    <t>214006080086</t>
  </si>
  <si>
    <t>1651140102215</t>
  </si>
  <si>
    <t>1651140101506</t>
  </si>
  <si>
    <t>1651140303224</t>
  </si>
  <si>
    <t>214006081087</t>
  </si>
  <si>
    <t>1651140403306</t>
  </si>
  <si>
    <t>1651140100815</t>
  </si>
  <si>
    <t>1651140206617</t>
  </si>
  <si>
    <t>1651140605509</t>
  </si>
  <si>
    <t>214006082088</t>
  </si>
  <si>
    <t>1651140601510</t>
  </si>
  <si>
    <t>1651140103810</t>
  </si>
  <si>
    <t>1651140405716</t>
  </si>
  <si>
    <t>214006078246</t>
  </si>
  <si>
    <t>1651140802313</t>
  </si>
  <si>
    <t>1651140800407</t>
  </si>
  <si>
    <t>1651140800706</t>
  </si>
  <si>
    <t>214006078247</t>
  </si>
  <si>
    <t>1651140703802</t>
  </si>
  <si>
    <t>1651140704021</t>
  </si>
  <si>
    <t>1651140701320</t>
  </si>
  <si>
    <t>214006078248</t>
  </si>
  <si>
    <t>1651140704908</t>
  </si>
  <si>
    <t>214006196237</t>
  </si>
  <si>
    <t>1651140703101</t>
  </si>
  <si>
    <t>1651140800228</t>
  </si>
  <si>
    <t>1651140704813</t>
  </si>
  <si>
    <t>214006196239</t>
  </si>
  <si>
    <t>1651140801726</t>
  </si>
  <si>
    <t>214006196243</t>
  </si>
  <si>
    <t>1651140800312</t>
  </si>
  <si>
    <t>1651140802412</t>
  </si>
  <si>
    <t>214006197244</t>
  </si>
  <si>
    <t>1651140703005</t>
  </si>
  <si>
    <t>1651140802629</t>
  </si>
  <si>
    <t>1651140702807</t>
  </si>
  <si>
    <t>214006198245</t>
  </si>
  <si>
    <t>1651140802626</t>
  </si>
  <si>
    <t>1651140801028</t>
  </si>
  <si>
    <t>214006199249</t>
  </si>
  <si>
    <t>1651140800921</t>
  </si>
  <si>
    <t>1651140700117</t>
  </si>
  <si>
    <t>1651140704018</t>
  </si>
  <si>
    <t>214006200250</t>
  </si>
  <si>
    <t>1651140801417</t>
  </si>
  <si>
    <t>1651140702309</t>
  </si>
  <si>
    <t>1651140803219</t>
  </si>
  <si>
    <t>214006219307</t>
  </si>
  <si>
    <t>1651140804915</t>
  </si>
  <si>
    <t>1651140804527</t>
  </si>
  <si>
    <t>1651140804521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</si>
</sst>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20"/>
      <name val="方正小标宋简体"/>
      <charset val="0"/>
    </font>
    <font>
      <sz val="10"/>
      <name val="宋体"/>
      <charset val="0"/>
    </font>
    <font>
      <sz val="10"/>
      <name val="宋体"/>
      <charset val="134"/>
    </font>
    <font>
      <sz val="10"/>
      <name val="Arial"/>
      <charset val="0"/>
    </font>
    <font>
      <sz val="10"/>
      <color theme="1"/>
      <name val="Arial"/>
      <charset val="0"/>
    </font>
    <font>
      <sz val="10"/>
      <color theme="1"/>
      <name val="Arial"/>
      <charset val="134"/>
    </font>
    <font>
      <sz val="10"/>
      <name val="方正书宋_GBK"/>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2">
    <xf numFmtId="0" fontId="0" fillId="0" borderId="0" xfId="0"/>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0" fillId="0" borderId="1" xfId="0" applyBorder="1" applyAlignment="1">
      <alignment horizontal="center" vertical="center"/>
    </xf>
    <xf numFmtId="0" fontId="7" fillId="0" borderId="1" xfId="0" applyFont="1" applyFill="1" applyBorder="1" applyAlignment="1">
      <alignment horizontal="center" vertical="center"/>
    </xf>
    <xf numFmtId="0" fontId="4"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9"/>
  <sheetViews>
    <sheetView tabSelected="1" workbookViewId="0">
      <selection activeCell="L7" sqref="L7"/>
    </sheetView>
  </sheetViews>
  <sheetFormatPr defaultColWidth="9" defaultRowHeight="13.5"/>
  <cols>
    <col min="2" max="2" width="16.8833333333333" customWidth="1"/>
    <col min="3" max="3" width="19.75" customWidth="1"/>
    <col min="4" max="4" width="13.3833333333333" customWidth="1"/>
    <col min="6" max="6" width="10" customWidth="1"/>
    <col min="9" max="9" width="13.5" customWidth="1"/>
  </cols>
  <sheetData>
    <row r="1" ht="56" customHeight="1" spans="1:9">
      <c r="A1" s="1" t="s">
        <v>0</v>
      </c>
      <c r="B1" s="1"/>
      <c r="C1" s="1"/>
      <c r="D1" s="1"/>
      <c r="E1" s="1"/>
      <c r="F1" s="1"/>
      <c r="G1" s="1"/>
      <c r="H1" s="1"/>
      <c r="I1" s="1"/>
    </row>
    <row r="2" ht="33" customHeight="1" spans="1:9">
      <c r="A2" s="2" t="s">
        <v>1</v>
      </c>
      <c r="B2" s="3" t="s">
        <v>2</v>
      </c>
      <c r="C2" s="3" t="s">
        <v>3</v>
      </c>
      <c r="D2" s="4" t="s">
        <v>4</v>
      </c>
      <c r="E2" s="3" t="s">
        <v>5</v>
      </c>
      <c r="F2" s="4" t="s">
        <v>6</v>
      </c>
      <c r="G2" s="3" t="s">
        <v>7</v>
      </c>
      <c r="H2" s="3" t="s">
        <v>8</v>
      </c>
      <c r="I2" s="3" t="s">
        <v>9</v>
      </c>
    </row>
    <row r="3" ht="27" customHeight="1" spans="1:9">
      <c r="A3" s="5">
        <v>1</v>
      </c>
      <c r="B3" s="6" t="s">
        <v>10</v>
      </c>
      <c r="C3" s="6" t="s">
        <v>11</v>
      </c>
      <c r="D3" s="7">
        <v>71.05</v>
      </c>
      <c r="E3" s="8">
        <v>83.5</v>
      </c>
      <c r="F3" s="8">
        <f>E3*0.4</f>
        <v>33.4</v>
      </c>
      <c r="G3" s="8">
        <f>D3*0.6+F3</f>
        <v>76.03</v>
      </c>
      <c r="H3" s="8">
        <v>1</v>
      </c>
      <c r="I3" s="10"/>
    </row>
    <row r="4" ht="27" customHeight="1" spans="1:9">
      <c r="A4" s="5">
        <v>2</v>
      </c>
      <c r="B4" s="6" t="s">
        <v>10</v>
      </c>
      <c r="C4" s="6" t="s">
        <v>12</v>
      </c>
      <c r="D4" s="7">
        <v>68.95</v>
      </c>
      <c r="E4" s="8">
        <v>83.1</v>
      </c>
      <c r="F4" s="8">
        <f t="shared" ref="F4:F35" si="0">E4*0.4</f>
        <v>33.24</v>
      </c>
      <c r="G4" s="8">
        <f t="shared" ref="G4:G35" si="1">D4*0.6+F4</f>
        <v>74.61</v>
      </c>
      <c r="H4" s="8">
        <v>2</v>
      </c>
      <c r="I4" s="10"/>
    </row>
    <row r="5" ht="27" customHeight="1" spans="1:9">
      <c r="A5" s="5">
        <v>3</v>
      </c>
      <c r="B5" s="6" t="s">
        <v>10</v>
      </c>
      <c r="C5" s="6" t="s">
        <v>13</v>
      </c>
      <c r="D5" s="7">
        <v>66.05</v>
      </c>
      <c r="E5" s="8">
        <v>82.78</v>
      </c>
      <c r="F5" s="8">
        <f t="shared" si="0"/>
        <v>33.112</v>
      </c>
      <c r="G5" s="8">
        <f t="shared" si="1"/>
        <v>72.742</v>
      </c>
      <c r="H5" s="8">
        <v>3</v>
      </c>
      <c r="I5" s="10"/>
    </row>
    <row r="6" ht="27" customHeight="1" spans="1:9">
      <c r="A6" s="5">
        <v>4</v>
      </c>
      <c r="B6" s="6" t="s">
        <v>14</v>
      </c>
      <c r="C6" s="6" t="s">
        <v>15</v>
      </c>
      <c r="D6" s="7">
        <v>67.8</v>
      </c>
      <c r="E6" s="8">
        <v>82.62</v>
      </c>
      <c r="F6" s="8">
        <f t="shared" si="0"/>
        <v>33.048</v>
      </c>
      <c r="G6" s="8">
        <f t="shared" si="1"/>
        <v>73.728</v>
      </c>
      <c r="H6" s="8">
        <v>1</v>
      </c>
      <c r="I6" s="10"/>
    </row>
    <row r="7" ht="27" customHeight="1" spans="1:9">
      <c r="A7" s="5">
        <v>5</v>
      </c>
      <c r="B7" s="6" t="s">
        <v>14</v>
      </c>
      <c r="C7" s="6" t="s">
        <v>16</v>
      </c>
      <c r="D7" s="7">
        <v>66</v>
      </c>
      <c r="E7" s="8">
        <v>81.58</v>
      </c>
      <c r="F7" s="8">
        <f t="shared" si="0"/>
        <v>32.632</v>
      </c>
      <c r="G7" s="8">
        <f t="shared" si="1"/>
        <v>72.232</v>
      </c>
      <c r="H7" s="8">
        <v>2</v>
      </c>
      <c r="I7" s="10"/>
    </row>
    <row r="8" ht="27" customHeight="1" spans="1:9">
      <c r="A8" s="5">
        <v>6</v>
      </c>
      <c r="B8" s="6" t="s">
        <v>14</v>
      </c>
      <c r="C8" s="6" t="s">
        <v>17</v>
      </c>
      <c r="D8" s="7">
        <v>64.5</v>
      </c>
      <c r="E8" s="8">
        <v>83.22</v>
      </c>
      <c r="F8" s="8">
        <f t="shared" si="0"/>
        <v>33.288</v>
      </c>
      <c r="G8" s="8">
        <f t="shared" si="1"/>
        <v>71.988</v>
      </c>
      <c r="H8" s="8">
        <v>3</v>
      </c>
      <c r="I8" s="10"/>
    </row>
    <row r="9" ht="27" customHeight="1" spans="1:9">
      <c r="A9" s="5">
        <v>7</v>
      </c>
      <c r="B9" s="6" t="s">
        <v>18</v>
      </c>
      <c r="C9" s="6" t="s">
        <v>19</v>
      </c>
      <c r="D9" s="7">
        <v>68.65</v>
      </c>
      <c r="E9" s="8">
        <v>81.7</v>
      </c>
      <c r="F9" s="8">
        <f t="shared" si="0"/>
        <v>32.68</v>
      </c>
      <c r="G9" s="8">
        <f t="shared" si="1"/>
        <v>73.87</v>
      </c>
      <c r="H9" s="8">
        <v>1</v>
      </c>
      <c r="I9" s="10"/>
    </row>
    <row r="10" ht="27" customHeight="1" spans="1:9">
      <c r="A10" s="5">
        <v>8</v>
      </c>
      <c r="B10" s="6" t="s">
        <v>18</v>
      </c>
      <c r="C10" s="6" t="s">
        <v>20</v>
      </c>
      <c r="D10" s="7">
        <v>66.25</v>
      </c>
      <c r="E10" s="8">
        <v>81.2</v>
      </c>
      <c r="F10" s="8">
        <f t="shared" si="0"/>
        <v>32.48</v>
      </c>
      <c r="G10" s="8">
        <f t="shared" si="1"/>
        <v>72.23</v>
      </c>
      <c r="H10" s="8">
        <v>2</v>
      </c>
      <c r="I10" s="10"/>
    </row>
    <row r="11" ht="27" customHeight="1" spans="1:9">
      <c r="A11" s="5">
        <v>9</v>
      </c>
      <c r="B11" s="6" t="s">
        <v>18</v>
      </c>
      <c r="C11" s="6" t="s">
        <v>21</v>
      </c>
      <c r="D11" s="7">
        <v>65.4</v>
      </c>
      <c r="E11" s="8">
        <v>80.58</v>
      </c>
      <c r="F11" s="8">
        <f t="shared" si="0"/>
        <v>32.232</v>
      </c>
      <c r="G11" s="8">
        <f t="shared" si="1"/>
        <v>71.472</v>
      </c>
      <c r="H11" s="8">
        <v>3</v>
      </c>
      <c r="I11" s="10"/>
    </row>
    <row r="12" ht="27" customHeight="1" spans="1:9">
      <c r="A12" s="5">
        <v>10</v>
      </c>
      <c r="B12" s="6" t="s">
        <v>22</v>
      </c>
      <c r="C12" s="6" t="s">
        <v>23</v>
      </c>
      <c r="D12" s="7">
        <v>69.4</v>
      </c>
      <c r="E12" s="8">
        <v>82.68</v>
      </c>
      <c r="F12" s="8">
        <f t="shared" si="0"/>
        <v>33.072</v>
      </c>
      <c r="G12" s="8">
        <f t="shared" si="1"/>
        <v>74.712</v>
      </c>
      <c r="H12" s="8">
        <v>1</v>
      </c>
      <c r="I12" s="10"/>
    </row>
    <row r="13" ht="27" customHeight="1" spans="1:9">
      <c r="A13" s="5">
        <v>12</v>
      </c>
      <c r="B13" s="6" t="s">
        <v>22</v>
      </c>
      <c r="C13" s="6" t="s">
        <v>24</v>
      </c>
      <c r="D13" s="7">
        <v>65.45</v>
      </c>
      <c r="E13" s="8">
        <v>83.82</v>
      </c>
      <c r="F13" s="8">
        <f t="shared" si="0"/>
        <v>33.528</v>
      </c>
      <c r="G13" s="8">
        <f t="shared" si="1"/>
        <v>72.798</v>
      </c>
      <c r="H13" s="8">
        <v>2</v>
      </c>
      <c r="I13" s="10"/>
    </row>
    <row r="14" ht="27" customHeight="1" spans="1:9">
      <c r="A14" s="5">
        <v>11</v>
      </c>
      <c r="B14" s="6" t="s">
        <v>22</v>
      </c>
      <c r="C14" s="6" t="s">
        <v>25</v>
      </c>
      <c r="D14" s="7">
        <v>65.55</v>
      </c>
      <c r="E14" s="8">
        <v>81.9</v>
      </c>
      <c r="F14" s="8">
        <f t="shared" si="0"/>
        <v>32.76</v>
      </c>
      <c r="G14" s="8">
        <f t="shared" si="1"/>
        <v>72.09</v>
      </c>
      <c r="H14" s="8">
        <v>3</v>
      </c>
      <c r="I14" s="10"/>
    </row>
    <row r="15" ht="27" customHeight="1" spans="1:9">
      <c r="A15" s="5">
        <v>13</v>
      </c>
      <c r="B15" s="6" t="s">
        <v>26</v>
      </c>
      <c r="C15" s="6" t="s">
        <v>27</v>
      </c>
      <c r="D15" s="7">
        <v>72.7</v>
      </c>
      <c r="E15" s="8">
        <v>82.68</v>
      </c>
      <c r="F15" s="8">
        <f t="shared" si="0"/>
        <v>33.072</v>
      </c>
      <c r="G15" s="8">
        <f t="shared" si="1"/>
        <v>76.692</v>
      </c>
      <c r="H15" s="8">
        <v>1</v>
      </c>
      <c r="I15" s="10"/>
    </row>
    <row r="16" ht="27" customHeight="1" spans="1:9">
      <c r="A16" s="5">
        <v>14</v>
      </c>
      <c r="B16" s="6" t="s">
        <v>26</v>
      </c>
      <c r="C16" s="6" t="s">
        <v>28</v>
      </c>
      <c r="D16" s="7">
        <v>71.55</v>
      </c>
      <c r="E16" s="8">
        <v>83.92</v>
      </c>
      <c r="F16" s="8">
        <f t="shared" si="0"/>
        <v>33.568</v>
      </c>
      <c r="G16" s="8">
        <f t="shared" si="1"/>
        <v>76.498</v>
      </c>
      <c r="H16" s="8">
        <v>2</v>
      </c>
      <c r="I16" s="10"/>
    </row>
    <row r="17" ht="27" customHeight="1" spans="1:9">
      <c r="A17" s="5">
        <v>15</v>
      </c>
      <c r="B17" s="6" t="s">
        <v>26</v>
      </c>
      <c r="C17" s="6" t="s">
        <v>29</v>
      </c>
      <c r="D17" s="7">
        <v>68.9</v>
      </c>
      <c r="E17" s="8">
        <v>81.76</v>
      </c>
      <c r="F17" s="8">
        <f t="shared" si="0"/>
        <v>32.704</v>
      </c>
      <c r="G17" s="8">
        <f t="shared" si="1"/>
        <v>74.044</v>
      </c>
      <c r="H17" s="8">
        <v>3</v>
      </c>
      <c r="I17" s="10"/>
    </row>
    <row r="18" ht="27" customHeight="1" spans="1:9">
      <c r="A18" s="5">
        <v>16</v>
      </c>
      <c r="B18" s="6" t="s">
        <v>30</v>
      </c>
      <c r="C18" s="6" t="s">
        <v>31</v>
      </c>
      <c r="D18" s="7">
        <v>71.3</v>
      </c>
      <c r="E18" s="8">
        <v>82</v>
      </c>
      <c r="F18" s="8">
        <f t="shared" si="0"/>
        <v>32.8</v>
      </c>
      <c r="G18" s="8">
        <f t="shared" si="1"/>
        <v>75.58</v>
      </c>
      <c r="H18" s="8">
        <v>1</v>
      </c>
      <c r="I18" s="10"/>
    </row>
    <row r="19" ht="27" customHeight="1" spans="1:9">
      <c r="A19" s="5">
        <v>17</v>
      </c>
      <c r="B19" s="6" t="s">
        <v>30</v>
      </c>
      <c r="C19" s="6" t="s">
        <v>32</v>
      </c>
      <c r="D19" s="7">
        <v>70.6</v>
      </c>
      <c r="E19" s="8">
        <v>81.44</v>
      </c>
      <c r="F19" s="8">
        <f t="shared" si="0"/>
        <v>32.576</v>
      </c>
      <c r="G19" s="8">
        <f t="shared" si="1"/>
        <v>74.936</v>
      </c>
      <c r="H19" s="8">
        <v>2</v>
      </c>
      <c r="I19" s="10"/>
    </row>
    <row r="20" ht="27" customHeight="1" spans="1:9">
      <c r="A20" s="5">
        <v>18</v>
      </c>
      <c r="B20" s="6" t="s">
        <v>30</v>
      </c>
      <c r="C20" s="6" t="s">
        <v>33</v>
      </c>
      <c r="D20" s="6">
        <v>65.6</v>
      </c>
      <c r="E20" s="8">
        <v>81.26</v>
      </c>
      <c r="F20" s="8">
        <f t="shared" si="0"/>
        <v>32.504</v>
      </c>
      <c r="G20" s="8">
        <f t="shared" si="1"/>
        <v>71.864</v>
      </c>
      <c r="H20" s="8">
        <v>3</v>
      </c>
      <c r="I20" s="10"/>
    </row>
    <row r="21" ht="27" customHeight="1" spans="1:9">
      <c r="A21" s="5">
        <v>19</v>
      </c>
      <c r="B21" s="6" t="s">
        <v>34</v>
      </c>
      <c r="C21" s="6" t="s">
        <v>35</v>
      </c>
      <c r="D21" s="7">
        <v>66.75</v>
      </c>
      <c r="E21" s="8">
        <v>84.66</v>
      </c>
      <c r="F21" s="8">
        <f t="shared" si="0"/>
        <v>33.864</v>
      </c>
      <c r="G21" s="8">
        <f t="shared" si="1"/>
        <v>73.914</v>
      </c>
      <c r="H21" s="8">
        <v>1</v>
      </c>
      <c r="I21" s="10"/>
    </row>
    <row r="22" ht="27" customHeight="1" spans="1:9">
      <c r="A22" s="5">
        <v>20</v>
      </c>
      <c r="B22" s="6" t="s">
        <v>34</v>
      </c>
      <c r="C22" s="6" t="s">
        <v>36</v>
      </c>
      <c r="D22" s="7">
        <v>65.65</v>
      </c>
      <c r="E22" s="8">
        <v>82.8</v>
      </c>
      <c r="F22" s="8">
        <f t="shared" si="0"/>
        <v>33.12</v>
      </c>
      <c r="G22" s="8">
        <f t="shared" si="1"/>
        <v>72.51</v>
      </c>
      <c r="H22" s="8">
        <v>2</v>
      </c>
      <c r="I22" s="10"/>
    </row>
    <row r="23" ht="27" customHeight="1" spans="1:9">
      <c r="A23" s="5">
        <v>21</v>
      </c>
      <c r="B23" s="6" t="s">
        <v>34</v>
      </c>
      <c r="C23" s="6" t="s">
        <v>37</v>
      </c>
      <c r="D23" s="7">
        <v>63.85</v>
      </c>
      <c r="E23" s="8">
        <v>80.14</v>
      </c>
      <c r="F23" s="8">
        <f t="shared" si="0"/>
        <v>32.056</v>
      </c>
      <c r="G23" s="8">
        <f t="shared" si="1"/>
        <v>70.366</v>
      </c>
      <c r="H23" s="8">
        <v>3</v>
      </c>
      <c r="I23" s="10"/>
    </row>
    <row r="24" ht="27" customHeight="1" spans="1:9">
      <c r="A24" s="5">
        <v>22</v>
      </c>
      <c r="B24" s="6" t="s">
        <v>38</v>
      </c>
      <c r="C24" s="6" t="s">
        <v>39</v>
      </c>
      <c r="D24" s="7">
        <v>68.95</v>
      </c>
      <c r="E24" s="8">
        <v>82.82</v>
      </c>
      <c r="F24" s="8">
        <f t="shared" si="0"/>
        <v>33.128</v>
      </c>
      <c r="G24" s="8">
        <f t="shared" si="1"/>
        <v>74.498</v>
      </c>
      <c r="H24" s="8">
        <v>1</v>
      </c>
      <c r="I24" s="10"/>
    </row>
    <row r="25" ht="27" customHeight="1" spans="1:9">
      <c r="A25" s="5">
        <v>23</v>
      </c>
      <c r="B25" s="6" t="s">
        <v>38</v>
      </c>
      <c r="C25" s="6" t="s">
        <v>40</v>
      </c>
      <c r="D25" s="7">
        <v>65.4</v>
      </c>
      <c r="E25" s="8">
        <v>85.24</v>
      </c>
      <c r="F25" s="8">
        <f t="shared" si="0"/>
        <v>34.096</v>
      </c>
      <c r="G25" s="8">
        <f t="shared" si="1"/>
        <v>73.336</v>
      </c>
      <c r="H25" s="8">
        <v>2</v>
      </c>
      <c r="I25" s="10"/>
    </row>
    <row r="26" ht="27" customHeight="1" spans="1:9">
      <c r="A26" s="5">
        <v>24</v>
      </c>
      <c r="B26" s="6" t="s">
        <v>38</v>
      </c>
      <c r="C26" s="6" t="s">
        <v>41</v>
      </c>
      <c r="D26" s="7">
        <v>62.45</v>
      </c>
      <c r="E26" s="9">
        <v>77.2</v>
      </c>
      <c r="F26" s="8">
        <f t="shared" si="0"/>
        <v>30.88</v>
      </c>
      <c r="G26" s="8">
        <f t="shared" si="1"/>
        <v>68.35</v>
      </c>
      <c r="H26" s="8">
        <v>3</v>
      </c>
      <c r="I26" s="10"/>
    </row>
    <row r="27" ht="27" customHeight="1" spans="1:9">
      <c r="A27" s="5">
        <v>25</v>
      </c>
      <c r="B27" s="6" t="s">
        <v>42</v>
      </c>
      <c r="C27" s="6" t="s">
        <v>43</v>
      </c>
      <c r="D27" s="7">
        <v>67.9</v>
      </c>
      <c r="E27" s="8">
        <v>81.46</v>
      </c>
      <c r="F27" s="8">
        <f t="shared" si="0"/>
        <v>32.584</v>
      </c>
      <c r="G27" s="8">
        <f t="shared" si="1"/>
        <v>73.324</v>
      </c>
      <c r="H27" s="8">
        <v>1</v>
      </c>
      <c r="I27" s="10"/>
    </row>
    <row r="28" ht="27" customHeight="1" spans="1:9">
      <c r="A28" s="5">
        <v>26</v>
      </c>
      <c r="B28" s="6" t="s">
        <v>42</v>
      </c>
      <c r="C28" s="6" t="s">
        <v>44</v>
      </c>
      <c r="D28" s="7">
        <v>65.25</v>
      </c>
      <c r="E28" s="8">
        <v>81.7</v>
      </c>
      <c r="F28" s="8">
        <f t="shared" si="0"/>
        <v>32.68</v>
      </c>
      <c r="G28" s="8">
        <f t="shared" si="1"/>
        <v>71.83</v>
      </c>
      <c r="H28" s="8">
        <v>2</v>
      </c>
      <c r="I28" s="10"/>
    </row>
    <row r="29" ht="27" customHeight="1" spans="1:9">
      <c r="A29" s="5">
        <v>27</v>
      </c>
      <c r="B29" s="6" t="s">
        <v>42</v>
      </c>
      <c r="C29" s="6" t="s">
        <v>45</v>
      </c>
      <c r="D29" s="7">
        <v>65.05</v>
      </c>
      <c r="E29" s="8">
        <v>80.88</v>
      </c>
      <c r="F29" s="8">
        <f t="shared" si="0"/>
        <v>32.352</v>
      </c>
      <c r="G29" s="8">
        <f t="shared" si="1"/>
        <v>71.382</v>
      </c>
      <c r="H29" s="8">
        <v>3</v>
      </c>
      <c r="I29" s="10"/>
    </row>
    <row r="30" ht="27" customHeight="1" spans="1:9">
      <c r="A30" s="5">
        <v>28</v>
      </c>
      <c r="B30" s="6" t="s">
        <v>42</v>
      </c>
      <c r="C30" s="6" t="s">
        <v>46</v>
      </c>
      <c r="D30" s="7">
        <v>62.3</v>
      </c>
      <c r="E30" s="8">
        <v>82.16</v>
      </c>
      <c r="F30" s="8">
        <f t="shared" si="0"/>
        <v>32.864</v>
      </c>
      <c r="G30" s="8">
        <f t="shared" si="1"/>
        <v>70.244</v>
      </c>
      <c r="H30" s="8">
        <v>4</v>
      </c>
      <c r="I30" s="10"/>
    </row>
    <row r="31" ht="27" customHeight="1" spans="1:9">
      <c r="A31" s="5">
        <v>29</v>
      </c>
      <c r="B31" s="6" t="s">
        <v>42</v>
      </c>
      <c r="C31" s="6" t="s">
        <v>47</v>
      </c>
      <c r="D31" s="7">
        <v>61.3</v>
      </c>
      <c r="E31" s="8">
        <v>83.36</v>
      </c>
      <c r="F31" s="8">
        <f t="shared" si="0"/>
        <v>33.344</v>
      </c>
      <c r="G31" s="8">
        <f t="shared" si="1"/>
        <v>70.124</v>
      </c>
      <c r="H31" s="8">
        <v>5</v>
      </c>
      <c r="I31" s="10"/>
    </row>
    <row r="32" ht="27" customHeight="1" spans="1:9">
      <c r="A32" s="5">
        <v>30</v>
      </c>
      <c r="B32" s="6" t="s">
        <v>42</v>
      </c>
      <c r="C32" s="6" t="s">
        <v>48</v>
      </c>
      <c r="D32" s="6">
        <v>59.05</v>
      </c>
      <c r="E32" s="8">
        <v>0</v>
      </c>
      <c r="F32" s="8">
        <f t="shared" si="0"/>
        <v>0</v>
      </c>
      <c r="G32" s="8">
        <f t="shared" si="1"/>
        <v>35.43</v>
      </c>
      <c r="H32" s="8">
        <v>6</v>
      </c>
      <c r="I32" s="6" t="s">
        <v>49</v>
      </c>
    </row>
    <row r="33" ht="27" customHeight="1" spans="1:9">
      <c r="A33" s="5">
        <v>31</v>
      </c>
      <c r="B33" s="6" t="s">
        <v>50</v>
      </c>
      <c r="C33" s="6" t="s">
        <v>51</v>
      </c>
      <c r="D33" s="7">
        <v>61.65</v>
      </c>
      <c r="E33" s="8">
        <v>79.82</v>
      </c>
      <c r="F33" s="8">
        <f t="shared" si="0"/>
        <v>31.928</v>
      </c>
      <c r="G33" s="8">
        <f t="shared" si="1"/>
        <v>68.918</v>
      </c>
      <c r="H33" s="8">
        <v>1</v>
      </c>
      <c r="I33" s="10"/>
    </row>
    <row r="34" ht="27" customHeight="1" spans="1:9">
      <c r="A34" s="5">
        <v>32</v>
      </c>
      <c r="B34" s="6" t="s">
        <v>50</v>
      </c>
      <c r="C34" s="6" t="s">
        <v>52</v>
      </c>
      <c r="D34" s="7">
        <v>61.3</v>
      </c>
      <c r="E34" s="9">
        <v>79.2</v>
      </c>
      <c r="F34" s="8">
        <f t="shared" si="0"/>
        <v>31.68</v>
      </c>
      <c r="G34" s="8">
        <f t="shared" si="1"/>
        <v>68.46</v>
      </c>
      <c r="H34" s="8">
        <v>2</v>
      </c>
      <c r="I34" s="10"/>
    </row>
    <row r="35" ht="27" customHeight="1" spans="1:9">
      <c r="A35" s="5">
        <v>33</v>
      </c>
      <c r="B35" s="6" t="s">
        <v>50</v>
      </c>
      <c r="C35" s="6" t="s">
        <v>53</v>
      </c>
      <c r="D35" s="6">
        <v>56.75</v>
      </c>
      <c r="E35" s="8">
        <v>78.34</v>
      </c>
      <c r="F35" s="8">
        <f t="shared" si="0"/>
        <v>31.336</v>
      </c>
      <c r="G35" s="8">
        <f t="shared" si="1"/>
        <v>65.386</v>
      </c>
      <c r="H35" s="8">
        <v>3</v>
      </c>
      <c r="I35" s="10"/>
    </row>
    <row r="36" ht="27" customHeight="1" spans="1:9">
      <c r="A36" s="5">
        <v>34</v>
      </c>
      <c r="B36" s="6" t="s">
        <v>54</v>
      </c>
      <c r="C36" s="6" t="s">
        <v>55</v>
      </c>
      <c r="D36" s="7">
        <v>69.55</v>
      </c>
      <c r="E36" s="8">
        <v>81.8</v>
      </c>
      <c r="F36" s="8">
        <f t="shared" ref="F36:F67" si="2">E36*0.4</f>
        <v>32.72</v>
      </c>
      <c r="G36" s="8">
        <f t="shared" ref="G36:G67" si="3">D36*0.6+F36</f>
        <v>74.45</v>
      </c>
      <c r="H36" s="8">
        <v>1</v>
      </c>
      <c r="I36" s="10"/>
    </row>
    <row r="37" ht="27" customHeight="1" spans="1:9">
      <c r="A37" s="5">
        <v>35</v>
      </c>
      <c r="B37" s="6" t="s">
        <v>54</v>
      </c>
      <c r="C37" s="6" t="s">
        <v>56</v>
      </c>
      <c r="D37" s="7">
        <v>66.7</v>
      </c>
      <c r="E37" s="8">
        <v>82.38</v>
      </c>
      <c r="F37" s="8">
        <f t="shared" si="2"/>
        <v>32.952</v>
      </c>
      <c r="G37" s="8">
        <f t="shared" si="3"/>
        <v>72.972</v>
      </c>
      <c r="H37" s="8">
        <v>2</v>
      </c>
      <c r="I37" s="10"/>
    </row>
    <row r="38" ht="27" customHeight="1" spans="1:9">
      <c r="A38" s="5">
        <v>36</v>
      </c>
      <c r="B38" s="6" t="s">
        <v>54</v>
      </c>
      <c r="C38" s="6" t="s">
        <v>57</v>
      </c>
      <c r="D38" s="7">
        <v>66.2</v>
      </c>
      <c r="E38" s="8">
        <v>80.8</v>
      </c>
      <c r="F38" s="8">
        <f t="shared" si="2"/>
        <v>32.32</v>
      </c>
      <c r="G38" s="8">
        <f t="shared" si="3"/>
        <v>72.04</v>
      </c>
      <c r="H38" s="8">
        <v>3</v>
      </c>
      <c r="I38" s="10"/>
    </row>
    <row r="39" ht="27" customHeight="1" spans="1:9">
      <c r="A39" s="5">
        <v>38</v>
      </c>
      <c r="B39" s="6" t="s">
        <v>58</v>
      </c>
      <c r="C39" s="6" t="s">
        <v>59</v>
      </c>
      <c r="D39" s="7">
        <v>72.6</v>
      </c>
      <c r="E39" s="8">
        <v>82.38</v>
      </c>
      <c r="F39" s="8">
        <f t="shared" si="2"/>
        <v>32.952</v>
      </c>
      <c r="G39" s="8">
        <f t="shared" si="3"/>
        <v>76.512</v>
      </c>
      <c r="H39" s="8">
        <v>1</v>
      </c>
      <c r="I39" s="10"/>
    </row>
    <row r="40" ht="27" customHeight="1" spans="1:9">
      <c r="A40" s="5">
        <v>37</v>
      </c>
      <c r="B40" s="6" t="s">
        <v>58</v>
      </c>
      <c r="C40" s="6" t="s">
        <v>60</v>
      </c>
      <c r="D40" s="7">
        <v>73</v>
      </c>
      <c r="E40" s="8">
        <v>80.3</v>
      </c>
      <c r="F40" s="8">
        <f t="shared" si="2"/>
        <v>32.12</v>
      </c>
      <c r="G40" s="8">
        <f t="shared" si="3"/>
        <v>75.92</v>
      </c>
      <c r="H40" s="8">
        <v>2</v>
      </c>
      <c r="I40" s="10"/>
    </row>
    <row r="41" ht="27" customHeight="1" spans="1:9">
      <c r="A41" s="5">
        <v>39</v>
      </c>
      <c r="B41" s="6" t="s">
        <v>58</v>
      </c>
      <c r="C41" s="6" t="s">
        <v>61</v>
      </c>
      <c r="D41" s="7">
        <v>68.9</v>
      </c>
      <c r="E41" s="8">
        <v>83.52</v>
      </c>
      <c r="F41" s="8">
        <f t="shared" si="2"/>
        <v>33.408</v>
      </c>
      <c r="G41" s="8">
        <f t="shared" si="3"/>
        <v>74.748</v>
      </c>
      <c r="H41" s="8">
        <v>3</v>
      </c>
      <c r="I41" s="10"/>
    </row>
    <row r="42" ht="27" customHeight="1" spans="1:9">
      <c r="A42" s="5">
        <v>40</v>
      </c>
      <c r="B42" s="6" t="s">
        <v>62</v>
      </c>
      <c r="C42" s="6" t="s">
        <v>63</v>
      </c>
      <c r="D42" s="7">
        <v>63.6</v>
      </c>
      <c r="E42" s="8">
        <v>79.76</v>
      </c>
      <c r="F42" s="8">
        <f t="shared" si="2"/>
        <v>31.904</v>
      </c>
      <c r="G42" s="8">
        <f t="shared" si="3"/>
        <v>70.064</v>
      </c>
      <c r="H42" s="8">
        <v>1</v>
      </c>
      <c r="I42" s="10"/>
    </row>
    <row r="43" ht="27" customHeight="1" spans="1:9">
      <c r="A43" s="5">
        <v>41</v>
      </c>
      <c r="B43" s="6" t="s">
        <v>62</v>
      </c>
      <c r="C43" s="6" t="s">
        <v>64</v>
      </c>
      <c r="D43" s="7">
        <v>55.5</v>
      </c>
      <c r="E43" s="8">
        <v>79.9</v>
      </c>
      <c r="F43" s="8">
        <f t="shared" si="2"/>
        <v>31.96</v>
      </c>
      <c r="G43" s="8">
        <f t="shared" si="3"/>
        <v>65.26</v>
      </c>
      <c r="H43" s="8">
        <v>2</v>
      </c>
      <c r="I43" s="10"/>
    </row>
    <row r="44" ht="27" customHeight="1" spans="1:9">
      <c r="A44" s="5">
        <v>42</v>
      </c>
      <c r="B44" s="6" t="s">
        <v>62</v>
      </c>
      <c r="C44" s="6" t="s">
        <v>65</v>
      </c>
      <c r="D44" s="7">
        <v>54.9</v>
      </c>
      <c r="E44" s="8">
        <v>79.2</v>
      </c>
      <c r="F44" s="8">
        <f t="shared" si="2"/>
        <v>31.68</v>
      </c>
      <c r="G44" s="8">
        <f t="shared" si="3"/>
        <v>64.62</v>
      </c>
      <c r="H44" s="8">
        <v>3</v>
      </c>
      <c r="I44" s="10"/>
    </row>
    <row r="45" ht="27" customHeight="1" spans="1:9">
      <c r="A45" s="5">
        <v>43</v>
      </c>
      <c r="B45" s="6" t="s">
        <v>66</v>
      </c>
      <c r="C45" s="6" t="s">
        <v>67</v>
      </c>
      <c r="D45" s="7">
        <v>61.9</v>
      </c>
      <c r="E45" s="8">
        <v>83.14</v>
      </c>
      <c r="F45" s="8">
        <f t="shared" si="2"/>
        <v>33.256</v>
      </c>
      <c r="G45" s="8">
        <f t="shared" si="3"/>
        <v>70.396</v>
      </c>
      <c r="H45" s="8">
        <v>1</v>
      </c>
      <c r="I45" s="10"/>
    </row>
    <row r="46" ht="27" customHeight="1" spans="1:9">
      <c r="A46" s="5">
        <v>45</v>
      </c>
      <c r="B46" s="6" t="s">
        <v>66</v>
      </c>
      <c r="C46" s="12" t="s">
        <v>68</v>
      </c>
      <c r="D46" s="6">
        <v>56.1</v>
      </c>
      <c r="E46" s="8">
        <v>82.86</v>
      </c>
      <c r="F46" s="8">
        <f t="shared" si="2"/>
        <v>33.144</v>
      </c>
      <c r="G46" s="8">
        <f t="shared" si="3"/>
        <v>66.804</v>
      </c>
      <c r="H46" s="8">
        <v>2</v>
      </c>
      <c r="I46" s="10"/>
    </row>
    <row r="47" ht="27" customHeight="1" spans="1:9">
      <c r="A47" s="5">
        <v>44</v>
      </c>
      <c r="B47" s="6" t="s">
        <v>66</v>
      </c>
      <c r="C47" s="6" t="s">
        <v>69</v>
      </c>
      <c r="D47" s="7">
        <v>58.45</v>
      </c>
      <c r="E47" s="8">
        <v>0</v>
      </c>
      <c r="F47" s="8">
        <f t="shared" si="2"/>
        <v>0</v>
      </c>
      <c r="G47" s="8">
        <f t="shared" si="3"/>
        <v>35.07</v>
      </c>
      <c r="H47" s="8">
        <v>3</v>
      </c>
      <c r="I47" s="6" t="s">
        <v>49</v>
      </c>
    </row>
    <row r="48" ht="27" customHeight="1" spans="1:9">
      <c r="A48" s="5">
        <v>46</v>
      </c>
      <c r="B48" s="6" t="s">
        <v>70</v>
      </c>
      <c r="C48" s="6" t="s">
        <v>71</v>
      </c>
      <c r="D48" s="7">
        <v>66.9</v>
      </c>
      <c r="E48" s="9">
        <v>79.3</v>
      </c>
      <c r="F48" s="8">
        <f t="shared" si="2"/>
        <v>31.72</v>
      </c>
      <c r="G48" s="8">
        <f t="shared" si="3"/>
        <v>71.86</v>
      </c>
      <c r="H48" s="8">
        <v>1</v>
      </c>
      <c r="I48" s="10"/>
    </row>
    <row r="49" ht="27" customHeight="1" spans="1:9">
      <c r="A49" s="5">
        <v>47</v>
      </c>
      <c r="B49" s="6" t="s">
        <v>70</v>
      </c>
      <c r="C49" s="6" t="s">
        <v>72</v>
      </c>
      <c r="D49" s="7">
        <v>65.45</v>
      </c>
      <c r="E49" s="8">
        <v>79.78</v>
      </c>
      <c r="F49" s="8">
        <f t="shared" si="2"/>
        <v>31.912</v>
      </c>
      <c r="G49" s="8">
        <f t="shared" si="3"/>
        <v>71.182</v>
      </c>
      <c r="H49" s="8">
        <v>2</v>
      </c>
      <c r="I49" s="10"/>
    </row>
    <row r="50" ht="27" customHeight="1" spans="1:9">
      <c r="A50" s="5">
        <v>48</v>
      </c>
      <c r="B50" s="6" t="s">
        <v>70</v>
      </c>
      <c r="C50" s="6" t="s">
        <v>73</v>
      </c>
      <c r="D50" s="7">
        <v>62.3</v>
      </c>
      <c r="E50" s="8">
        <v>78.82</v>
      </c>
      <c r="F50" s="8">
        <f t="shared" si="2"/>
        <v>31.528</v>
      </c>
      <c r="G50" s="8">
        <f t="shared" si="3"/>
        <v>68.908</v>
      </c>
      <c r="H50" s="8">
        <v>3</v>
      </c>
      <c r="I50" s="10"/>
    </row>
    <row r="51" ht="27" customHeight="1" spans="1:9">
      <c r="A51" s="5">
        <v>50</v>
      </c>
      <c r="B51" s="6" t="s">
        <v>70</v>
      </c>
      <c r="C51" s="6" t="s">
        <v>74</v>
      </c>
      <c r="D51" s="7">
        <v>58.7</v>
      </c>
      <c r="E51" s="8">
        <v>79.18</v>
      </c>
      <c r="F51" s="8">
        <f t="shared" si="2"/>
        <v>31.672</v>
      </c>
      <c r="G51" s="8">
        <f t="shared" si="3"/>
        <v>66.892</v>
      </c>
      <c r="H51" s="8">
        <v>4</v>
      </c>
      <c r="I51" s="10"/>
    </row>
    <row r="52" ht="27" customHeight="1" spans="1:9">
      <c r="A52" s="5">
        <v>49</v>
      </c>
      <c r="B52" s="6" t="s">
        <v>70</v>
      </c>
      <c r="C52" s="6" t="s">
        <v>75</v>
      </c>
      <c r="D52" s="7">
        <v>59.7</v>
      </c>
      <c r="E52" s="8">
        <v>74.22</v>
      </c>
      <c r="F52" s="8">
        <f t="shared" si="2"/>
        <v>29.688</v>
      </c>
      <c r="G52" s="8">
        <f t="shared" si="3"/>
        <v>65.508</v>
      </c>
      <c r="H52" s="8">
        <v>5</v>
      </c>
      <c r="I52" s="10"/>
    </row>
    <row r="53" ht="27" customHeight="1" spans="1:9">
      <c r="A53" s="5">
        <v>51</v>
      </c>
      <c r="B53" s="6" t="s">
        <v>70</v>
      </c>
      <c r="C53" s="6" t="s">
        <v>76</v>
      </c>
      <c r="D53" s="7">
        <v>56.15</v>
      </c>
      <c r="E53" s="8">
        <v>78.98</v>
      </c>
      <c r="F53" s="8">
        <f t="shared" si="2"/>
        <v>31.592</v>
      </c>
      <c r="G53" s="8">
        <f t="shared" si="3"/>
        <v>65.282</v>
      </c>
      <c r="H53" s="8">
        <v>6</v>
      </c>
      <c r="I53" s="10"/>
    </row>
    <row r="54" ht="27" customHeight="1" spans="1:9">
      <c r="A54" s="5">
        <v>52</v>
      </c>
      <c r="B54" s="6" t="s">
        <v>70</v>
      </c>
      <c r="C54" s="6" t="s">
        <v>77</v>
      </c>
      <c r="D54" s="6">
        <v>51.5</v>
      </c>
      <c r="E54" s="8">
        <v>81.18</v>
      </c>
      <c r="F54" s="8">
        <f t="shared" si="2"/>
        <v>32.472</v>
      </c>
      <c r="G54" s="8">
        <f t="shared" si="3"/>
        <v>63.372</v>
      </c>
      <c r="H54" s="8">
        <v>7</v>
      </c>
      <c r="I54" s="10"/>
    </row>
    <row r="55" ht="27" customHeight="1" spans="1:9">
      <c r="A55" s="5">
        <v>53</v>
      </c>
      <c r="B55" s="6" t="s">
        <v>70</v>
      </c>
      <c r="C55" s="6" t="s">
        <v>78</v>
      </c>
      <c r="D55" s="6">
        <v>51.35</v>
      </c>
      <c r="E55" s="9">
        <v>79.2</v>
      </c>
      <c r="F55" s="8">
        <f t="shared" si="2"/>
        <v>31.68</v>
      </c>
      <c r="G55" s="8">
        <f t="shared" si="3"/>
        <v>62.49</v>
      </c>
      <c r="H55" s="8">
        <v>8</v>
      </c>
      <c r="I55" s="10"/>
    </row>
    <row r="56" ht="27" customHeight="1" spans="1:9">
      <c r="A56" s="5">
        <v>54</v>
      </c>
      <c r="B56" s="6" t="s">
        <v>79</v>
      </c>
      <c r="C56" s="6" t="s">
        <v>80</v>
      </c>
      <c r="D56" s="7">
        <v>64.55</v>
      </c>
      <c r="E56" s="8">
        <v>79.9</v>
      </c>
      <c r="F56" s="8">
        <f t="shared" si="2"/>
        <v>31.96</v>
      </c>
      <c r="G56" s="8">
        <f t="shared" si="3"/>
        <v>70.69</v>
      </c>
      <c r="H56" s="8">
        <v>1</v>
      </c>
      <c r="I56" s="10"/>
    </row>
    <row r="57" ht="27" customHeight="1" spans="1:9">
      <c r="A57" s="5">
        <v>55</v>
      </c>
      <c r="B57" s="6" t="s">
        <v>79</v>
      </c>
      <c r="C57" s="6" t="s">
        <v>81</v>
      </c>
      <c r="D57" s="7">
        <v>62.45</v>
      </c>
      <c r="E57" s="8">
        <v>79.7</v>
      </c>
      <c r="F57" s="8">
        <f t="shared" si="2"/>
        <v>31.88</v>
      </c>
      <c r="G57" s="8">
        <f t="shared" si="3"/>
        <v>69.35</v>
      </c>
      <c r="H57" s="8">
        <v>2</v>
      </c>
      <c r="I57" s="10"/>
    </row>
    <row r="58" ht="27" customHeight="1" spans="1:9">
      <c r="A58" s="5">
        <v>56</v>
      </c>
      <c r="B58" s="6" t="s">
        <v>79</v>
      </c>
      <c r="C58" s="6" t="s">
        <v>82</v>
      </c>
      <c r="D58" s="7">
        <v>57</v>
      </c>
      <c r="E58" s="8">
        <v>83.76</v>
      </c>
      <c r="F58" s="8">
        <f t="shared" si="2"/>
        <v>33.504</v>
      </c>
      <c r="G58" s="8">
        <f t="shared" si="3"/>
        <v>67.704</v>
      </c>
      <c r="H58" s="8">
        <v>3</v>
      </c>
      <c r="I58" s="10"/>
    </row>
    <row r="59" ht="27" customHeight="1" spans="1:9">
      <c r="A59" s="5">
        <v>58</v>
      </c>
      <c r="B59" s="6" t="s">
        <v>79</v>
      </c>
      <c r="C59" s="6" t="s">
        <v>83</v>
      </c>
      <c r="D59" s="7">
        <v>50</v>
      </c>
      <c r="E59" s="8">
        <v>80.98</v>
      </c>
      <c r="F59" s="8">
        <f t="shared" si="2"/>
        <v>32.392</v>
      </c>
      <c r="G59" s="8">
        <f t="shared" si="3"/>
        <v>62.392</v>
      </c>
      <c r="H59" s="8">
        <v>4</v>
      </c>
      <c r="I59" s="10"/>
    </row>
    <row r="60" ht="27" customHeight="1" spans="1:9">
      <c r="A60" s="5">
        <v>57</v>
      </c>
      <c r="B60" s="6" t="s">
        <v>79</v>
      </c>
      <c r="C60" s="6" t="s">
        <v>84</v>
      </c>
      <c r="D60" s="7">
        <v>50.35</v>
      </c>
      <c r="E60" s="8">
        <v>77.32</v>
      </c>
      <c r="F60" s="8">
        <f t="shared" si="2"/>
        <v>30.928</v>
      </c>
      <c r="G60" s="8">
        <f t="shared" si="3"/>
        <v>61.138</v>
      </c>
      <c r="H60" s="8">
        <v>5</v>
      </c>
      <c r="I60" s="10"/>
    </row>
    <row r="61" ht="27" customHeight="1" spans="1:9">
      <c r="A61" s="5">
        <v>59</v>
      </c>
      <c r="B61" s="6" t="s">
        <v>85</v>
      </c>
      <c r="C61" s="6" t="s">
        <v>86</v>
      </c>
      <c r="D61" s="7">
        <v>62.85</v>
      </c>
      <c r="E61" s="8">
        <v>83.08</v>
      </c>
      <c r="F61" s="8">
        <f t="shared" si="2"/>
        <v>33.232</v>
      </c>
      <c r="G61" s="8">
        <f t="shared" si="3"/>
        <v>70.942</v>
      </c>
      <c r="H61" s="8">
        <v>1</v>
      </c>
      <c r="I61" s="10"/>
    </row>
    <row r="62" ht="27" customHeight="1" spans="1:9">
      <c r="A62" s="5">
        <v>60</v>
      </c>
      <c r="B62" s="6" t="s">
        <v>85</v>
      </c>
      <c r="C62" s="6" t="s">
        <v>87</v>
      </c>
      <c r="D62" s="7">
        <v>57.85</v>
      </c>
      <c r="E62" s="8">
        <v>79.78</v>
      </c>
      <c r="F62" s="8">
        <f t="shared" si="2"/>
        <v>31.912</v>
      </c>
      <c r="G62" s="8">
        <f t="shared" si="3"/>
        <v>66.622</v>
      </c>
      <c r="H62" s="8">
        <v>2</v>
      </c>
      <c r="I62" s="10"/>
    </row>
    <row r="63" ht="27" customHeight="1" spans="1:9">
      <c r="A63" s="5">
        <v>61</v>
      </c>
      <c r="B63" s="6" t="s">
        <v>85</v>
      </c>
      <c r="C63" s="6" t="s">
        <v>88</v>
      </c>
      <c r="D63" s="7">
        <v>56.8</v>
      </c>
      <c r="E63" s="8">
        <v>80.14</v>
      </c>
      <c r="F63" s="8">
        <f t="shared" si="2"/>
        <v>32.056</v>
      </c>
      <c r="G63" s="8">
        <f t="shared" si="3"/>
        <v>66.136</v>
      </c>
      <c r="H63" s="8">
        <v>3</v>
      </c>
      <c r="I63" s="10"/>
    </row>
    <row r="64" ht="27" customHeight="1" spans="1:9">
      <c r="A64" s="5">
        <v>62</v>
      </c>
      <c r="B64" s="6" t="s">
        <v>89</v>
      </c>
      <c r="C64" s="6" t="s">
        <v>90</v>
      </c>
      <c r="D64" s="7">
        <v>72.45</v>
      </c>
      <c r="E64" s="8">
        <v>85.5</v>
      </c>
      <c r="F64" s="8">
        <f t="shared" si="2"/>
        <v>34.2</v>
      </c>
      <c r="G64" s="8">
        <f t="shared" si="3"/>
        <v>77.67</v>
      </c>
      <c r="H64" s="8">
        <v>1</v>
      </c>
      <c r="I64" s="10"/>
    </row>
    <row r="65" ht="27" customHeight="1" spans="1:9">
      <c r="A65" s="5">
        <v>64</v>
      </c>
      <c r="B65" s="6" t="s">
        <v>89</v>
      </c>
      <c r="C65" s="6" t="s">
        <v>91</v>
      </c>
      <c r="D65" s="7">
        <v>68.55</v>
      </c>
      <c r="E65" s="8">
        <v>86.34</v>
      </c>
      <c r="F65" s="8">
        <f t="shared" si="2"/>
        <v>34.536</v>
      </c>
      <c r="G65" s="8">
        <f t="shared" si="3"/>
        <v>75.666</v>
      </c>
      <c r="H65" s="8">
        <v>2</v>
      </c>
      <c r="I65" s="10"/>
    </row>
    <row r="66" ht="27" customHeight="1" spans="1:9">
      <c r="A66" s="5">
        <v>63</v>
      </c>
      <c r="B66" s="6" t="s">
        <v>89</v>
      </c>
      <c r="C66" s="6" t="s">
        <v>92</v>
      </c>
      <c r="D66" s="7">
        <v>68.7</v>
      </c>
      <c r="E66" s="8">
        <v>83.62</v>
      </c>
      <c r="F66" s="8">
        <f t="shared" si="2"/>
        <v>33.448</v>
      </c>
      <c r="G66" s="8">
        <f t="shared" si="3"/>
        <v>74.668</v>
      </c>
      <c r="H66" s="8">
        <v>3</v>
      </c>
      <c r="I66" s="10"/>
    </row>
    <row r="67" ht="27" customHeight="1" spans="1:9">
      <c r="A67" s="5">
        <v>65</v>
      </c>
      <c r="B67" s="6" t="s">
        <v>93</v>
      </c>
      <c r="C67" s="6" t="s">
        <v>94</v>
      </c>
      <c r="D67" s="7">
        <v>66</v>
      </c>
      <c r="E67" s="8">
        <v>85.16</v>
      </c>
      <c r="F67" s="8">
        <f t="shared" si="2"/>
        <v>34.064</v>
      </c>
      <c r="G67" s="8">
        <f t="shared" si="3"/>
        <v>73.664</v>
      </c>
      <c r="H67" s="8">
        <v>1</v>
      </c>
      <c r="I67" s="10"/>
    </row>
    <row r="68" ht="27" customHeight="1" spans="1:9">
      <c r="A68" s="5">
        <v>66</v>
      </c>
      <c r="B68" s="6" t="s">
        <v>93</v>
      </c>
      <c r="C68" s="6" t="s">
        <v>95</v>
      </c>
      <c r="D68" s="7">
        <v>65.5</v>
      </c>
      <c r="E68" s="8">
        <v>82.58</v>
      </c>
      <c r="F68" s="8">
        <f t="shared" ref="F68:F109" si="4">E68*0.4</f>
        <v>33.032</v>
      </c>
      <c r="G68" s="8">
        <f t="shared" ref="G68:G109" si="5">D68*0.6+F68</f>
        <v>72.332</v>
      </c>
      <c r="H68" s="8">
        <v>2</v>
      </c>
      <c r="I68" s="10"/>
    </row>
    <row r="69" ht="27" customHeight="1" spans="1:9">
      <c r="A69" s="5">
        <v>67</v>
      </c>
      <c r="B69" s="6" t="s">
        <v>93</v>
      </c>
      <c r="C69" s="6" t="s">
        <v>96</v>
      </c>
      <c r="D69" s="7">
        <v>65.4</v>
      </c>
      <c r="E69" s="8">
        <v>80.7</v>
      </c>
      <c r="F69" s="8">
        <f t="shared" si="4"/>
        <v>32.28</v>
      </c>
      <c r="G69" s="8">
        <f t="shared" si="5"/>
        <v>71.52</v>
      </c>
      <c r="H69" s="8">
        <v>3</v>
      </c>
      <c r="I69" s="10"/>
    </row>
    <row r="70" ht="27" customHeight="1" spans="1:9">
      <c r="A70" s="5">
        <v>68</v>
      </c>
      <c r="B70" s="6" t="s">
        <v>97</v>
      </c>
      <c r="C70" s="6" t="s">
        <v>98</v>
      </c>
      <c r="D70" s="7">
        <v>75.25</v>
      </c>
      <c r="E70" s="8">
        <v>82.74</v>
      </c>
      <c r="F70" s="8">
        <f t="shared" si="4"/>
        <v>33.096</v>
      </c>
      <c r="G70" s="8">
        <f t="shared" si="5"/>
        <v>78.246</v>
      </c>
      <c r="H70" s="8">
        <v>1</v>
      </c>
      <c r="I70" s="10"/>
    </row>
    <row r="71" ht="27" customHeight="1" spans="1:9">
      <c r="A71" s="5">
        <v>69</v>
      </c>
      <c r="B71" s="6" t="s">
        <v>97</v>
      </c>
      <c r="C71" s="6" t="s">
        <v>99</v>
      </c>
      <c r="D71" s="7">
        <v>64.65</v>
      </c>
      <c r="E71" s="8">
        <v>79.4</v>
      </c>
      <c r="F71" s="8">
        <f t="shared" si="4"/>
        <v>31.76</v>
      </c>
      <c r="G71" s="8">
        <f t="shared" si="5"/>
        <v>70.55</v>
      </c>
      <c r="H71" s="8">
        <v>2</v>
      </c>
      <c r="I71" s="10"/>
    </row>
    <row r="72" ht="27" customHeight="1" spans="1:9">
      <c r="A72" s="5">
        <v>70</v>
      </c>
      <c r="B72" s="6" t="s">
        <v>97</v>
      </c>
      <c r="C72" s="6" t="s">
        <v>100</v>
      </c>
      <c r="D72" s="7">
        <v>64.2</v>
      </c>
      <c r="E72" s="8">
        <v>0</v>
      </c>
      <c r="F72" s="8">
        <f t="shared" si="4"/>
        <v>0</v>
      </c>
      <c r="G72" s="8">
        <f t="shared" si="5"/>
        <v>38.52</v>
      </c>
      <c r="H72" s="8">
        <v>3</v>
      </c>
      <c r="I72" s="6" t="s">
        <v>101</v>
      </c>
    </row>
    <row r="73" ht="27" customHeight="1" spans="1:9">
      <c r="A73" s="5">
        <v>71</v>
      </c>
      <c r="B73" s="6" t="s">
        <v>102</v>
      </c>
      <c r="C73" s="6" t="s">
        <v>103</v>
      </c>
      <c r="D73" s="7">
        <v>74.6</v>
      </c>
      <c r="E73" s="8">
        <v>86.18</v>
      </c>
      <c r="F73" s="8">
        <f t="shared" si="4"/>
        <v>34.472</v>
      </c>
      <c r="G73" s="8">
        <f t="shared" si="5"/>
        <v>79.232</v>
      </c>
      <c r="H73" s="8">
        <v>1</v>
      </c>
      <c r="I73" s="10"/>
    </row>
    <row r="74" ht="27" customHeight="1" spans="1:9">
      <c r="A74" s="5">
        <v>72</v>
      </c>
      <c r="B74" s="6" t="s">
        <v>102</v>
      </c>
      <c r="C74" s="6" t="s">
        <v>104</v>
      </c>
      <c r="D74" s="7">
        <v>68.95</v>
      </c>
      <c r="E74" s="8">
        <v>81.52</v>
      </c>
      <c r="F74" s="8">
        <f t="shared" si="4"/>
        <v>32.608</v>
      </c>
      <c r="G74" s="8">
        <f t="shared" si="5"/>
        <v>73.978</v>
      </c>
      <c r="H74" s="8">
        <v>2</v>
      </c>
      <c r="I74" s="10"/>
    </row>
    <row r="75" ht="27" customHeight="1" spans="1:9">
      <c r="A75" s="5">
        <v>73</v>
      </c>
      <c r="B75" s="6" t="s">
        <v>102</v>
      </c>
      <c r="C75" s="6" t="s">
        <v>105</v>
      </c>
      <c r="D75" s="7">
        <v>68.05</v>
      </c>
      <c r="E75" s="8">
        <v>81.32</v>
      </c>
      <c r="F75" s="8">
        <f t="shared" si="4"/>
        <v>32.528</v>
      </c>
      <c r="G75" s="8">
        <f t="shared" si="5"/>
        <v>73.358</v>
      </c>
      <c r="H75" s="8">
        <v>3</v>
      </c>
      <c r="I75" s="10"/>
    </row>
    <row r="76" ht="27" customHeight="1" spans="1:9">
      <c r="A76" s="5">
        <v>74</v>
      </c>
      <c r="B76" s="6" t="s">
        <v>106</v>
      </c>
      <c r="C76" s="6" t="s">
        <v>107</v>
      </c>
      <c r="D76" s="7">
        <v>67.35</v>
      </c>
      <c r="E76" s="8">
        <v>78.14</v>
      </c>
      <c r="F76" s="8">
        <f t="shared" si="4"/>
        <v>31.256</v>
      </c>
      <c r="G76" s="8">
        <f t="shared" si="5"/>
        <v>71.666</v>
      </c>
      <c r="H76" s="8">
        <v>1</v>
      </c>
      <c r="I76" s="10"/>
    </row>
    <row r="77" ht="27" customHeight="1" spans="1:9">
      <c r="A77" s="5">
        <v>75</v>
      </c>
      <c r="B77" s="6" t="s">
        <v>106</v>
      </c>
      <c r="C77" s="6" t="s">
        <v>108</v>
      </c>
      <c r="D77" s="7">
        <v>64.3</v>
      </c>
      <c r="E77" s="8">
        <v>81.32</v>
      </c>
      <c r="F77" s="8">
        <f t="shared" si="4"/>
        <v>32.528</v>
      </c>
      <c r="G77" s="8">
        <f t="shared" si="5"/>
        <v>71.108</v>
      </c>
      <c r="H77" s="8">
        <v>2</v>
      </c>
      <c r="I77" s="10"/>
    </row>
    <row r="78" ht="27" customHeight="1" spans="1:9">
      <c r="A78" s="5">
        <v>76</v>
      </c>
      <c r="B78" s="6" t="s">
        <v>106</v>
      </c>
      <c r="C78" s="6" t="s">
        <v>109</v>
      </c>
      <c r="D78" s="7">
        <v>62.7</v>
      </c>
      <c r="E78" s="8">
        <v>83.48</v>
      </c>
      <c r="F78" s="8">
        <f t="shared" si="4"/>
        <v>33.392</v>
      </c>
      <c r="G78" s="8">
        <f t="shared" si="5"/>
        <v>71.012</v>
      </c>
      <c r="H78" s="8">
        <v>3</v>
      </c>
      <c r="I78" s="10"/>
    </row>
    <row r="79" ht="27" customHeight="1" spans="1:9">
      <c r="A79" s="5">
        <v>77</v>
      </c>
      <c r="B79" s="6" t="s">
        <v>106</v>
      </c>
      <c r="C79" s="6" t="s">
        <v>110</v>
      </c>
      <c r="D79" s="7">
        <v>62.7</v>
      </c>
      <c r="E79" s="8">
        <v>82.08</v>
      </c>
      <c r="F79" s="8">
        <f t="shared" si="4"/>
        <v>32.832</v>
      </c>
      <c r="G79" s="8">
        <f t="shared" si="5"/>
        <v>70.452</v>
      </c>
      <c r="H79" s="8">
        <v>4</v>
      </c>
      <c r="I79" s="10"/>
    </row>
    <row r="80" ht="29" customHeight="1" spans="1:9">
      <c r="A80" s="5">
        <v>78</v>
      </c>
      <c r="B80" s="6" t="s">
        <v>111</v>
      </c>
      <c r="C80" s="6" t="s">
        <v>112</v>
      </c>
      <c r="D80" s="7">
        <v>71.65</v>
      </c>
      <c r="E80" s="8">
        <v>83.6</v>
      </c>
      <c r="F80" s="8">
        <f t="shared" si="4"/>
        <v>33.44</v>
      </c>
      <c r="G80" s="8">
        <f t="shared" si="5"/>
        <v>76.43</v>
      </c>
      <c r="H80" s="8">
        <v>1</v>
      </c>
      <c r="I80" s="10"/>
    </row>
    <row r="81" ht="27" customHeight="1" spans="1:9">
      <c r="A81" s="5">
        <v>79</v>
      </c>
      <c r="B81" s="6" t="s">
        <v>111</v>
      </c>
      <c r="C81" s="6" t="s">
        <v>113</v>
      </c>
      <c r="D81" s="7">
        <v>70.25</v>
      </c>
      <c r="E81" s="8">
        <v>83.44</v>
      </c>
      <c r="F81" s="8">
        <f t="shared" si="4"/>
        <v>33.376</v>
      </c>
      <c r="G81" s="8">
        <f t="shared" si="5"/>
        <v>75.526</v>
      </c>
      <c r="H81" s="8">
        <v>2</v>
      </c>
      <c r="I81" s="10"/>
    </row>
    <row r="82" ht="27" customHeight="1" spans="1:9">
      <c r="A82" s="5">
        <v>80</v>
      </c>
      <c r="B82" s="6" t="s">
        <v>111</v>
      </c>
      <c r="C82" s="6" t="s">
        <v>114</v>
      </c>
      <c r="D82" s="6">
        <v>68.7</v>
      </c>
      <c r="E82" s="8">
        <v>81.88</v>
      </c>
      <c r="F82" s="8">
        <f t="shared" si="4"/>
        <v>32.752</v>
      </c>
      <c r="G82" s="8">
        <f t="shared" si="5"/>
        <v>73.972</v>
      </c>
      <c r="H82" s="8">
        <v>3</v>
      </c>
      <c r="I82" s="10"/>
    </row>
    <row r="83" ht="27" customHeight="1" spans="1:9">
      <c r="A83" s="5">
        <v>93</v>
      </c>
      <c r="B83" s="6" t="s">
        <v>115</v>
      </c>
      <c r="C83" s="6" t="s">
        <v>116</v>
      </c>
      <c r="D83" s="7">
        <v>71</v>
      </c>
      <c r="E83" s="8">
        <v>81.24</v>
      </c>
      <c r="F83" s="8">
        <f t="shared" si="4"/>
        <v>32.496</v>
      </c>
      <c r="G83" s="8">
        <f t="shared" si="5"/>
        <v>75.096</v>
      </c>
      <c r="H83" s="8">
        <v>1</v>
      </c>
      <c r="I83" s="10"/>
    </row>
    <row r="84" ht="27" customHeight="1" spans="1:9">
      <c r="A84" s="5">
        <v>92</v>
      </c>
      <c r="B84" s="6" t="s">
        <v>115</v>
      </c>
      <c r="C84" s="6" t="s">
        <v>117</v>
      </c>
      <c r="D84" s="7">
        <v>71</v>
      </c>
      <c r="E84" s="9">
        <v>79.9</v>
      </c>
      <c r="F84" s="8">
        <f t="shared" si="4"/>
        <v>31.96</v>
      </c>
      <c r="G84" s="8">
        <f t="shared" si="5"/>
        <v>74.56</v>
      </c>
      <c r="H84" s="8">
        <v>2</v>
      </c>
      <c r="I84" s="10"/>
    </row>
    <row r="85" ht="27" customHeight="1" spans="1:9">
      <c r="A85" s="5">
        <v>94</v>
      </c>
      <c r="B85" s="6" t="s">
        <v>115</v>
      </c>
      <c r="C85" s="6" t="s">
        <v>118</v>
      </c>
      <c r="D85" s="7">
        <v>70</v>
      </c>
      <c r="E85" s="8">
        <v>80.58</v>
      </c>
      <c r="F85" s="8">
        <f t="shared" si="4"/>
        <v>32.232</v>
      </c>
      <c r="G85" s="8">
        <f t="shared" si="5"/>
        <v>74.232</v>
      </c>
      <c r="H85" s="8">
        <v>3</v>
      </c>
      <c r="I85" s="10"/>
    </row>
    <row r="86" ht="27" customHeight="1" spans="1:9">
      <c r="A86" s="5">
        <v>95</v>
      </c>
      <c r="B86" s="6" t="s">
        <v>119</v>
      </c>
      <c r="C86" s="6" t="s">
        <v>120</v>
      </c>
      <c r="D86" s="7">
        <v>73</v>
      </c>
      <c r="E86" s="9">
        <v>85.1</v>
      </c>
      <c r="F86" s="8">
        <f t="shared" si="4"/>
        <v>34.04</v>
      </c>
      <c r="G86" s="8">
        <f t="shared" si="5"/>
        <v>77.84</v>
      </c>
      <c r="H86" s="8">
        <v>1</v>
      </c>
      <c r="I86" s="10"/>
    </row>
    <row r="87" ht="27" customHeight="1" spans="1:9">
      <c r="A87" s="5">
        <v>96</v>
      </c>
      <c r="B87" s="6" t="s">
        <v>119</v>
      </c>
      <c r="C87" s="6" t="s">
        <v>121</v>
      </c>
      <c r="D87" s="7">
        <v>72</v>
      </c>
      <c r="E87" s="8">
        <v>84.72</v>
      </c>
      <c r="F87" s="8">
        <f t="shared" si="4"/>
        <v>33.888</v>
      </c>
      <c r="G87" s="8">
        <f t="shared" si="5"/>
        <v>77.088</v>
      </c>
      <c r="H87" s="8">
        <v>2</v>
      </c>
      <c r="I87" s="10"/>
    </row>
    <row r="88" ht="27" customHeight="1" spans="1:9">
      <c r="A88" s="5">
        <v>97</v>
      </c>
      <c r="B88" s="6" t="s">
        <v>119</v>
      </c>
      <c r="C88" s="6" t="s">
        <v>122</v>
      </c>
      <c r="D88" s="6">
        <v>68</v>
      </c>
      <c r="E88" s="9">
        <v>82.3</v>
      </c>
      <c r="F88" s="8">
        <f t="shared" si="4"/>
        <v>32.92</v>
      </c>
      <c r="G88" s="8">
        <f t="shared" si="5"/>
        <v>73.72</v>
      </c>
      <c r="H88" s="8">
        <v>3</v>
      </c>
      <c r="I88" s="10"/>
    </row>
    <row r="89" ht="27" customHeight="1" spans="1:9">
      <c r="A89" s="5">
        <v>98</v>
      </c>
      <c r="B89" s="6" t="s">
        <v>123</v>
      </c>
      <c r="C89" s="6" t="s">
        <v>124</v>
      </c>
      <c r="D89" s="7">
        <v>46</v>
      </c>
      <c r="E89" s="8">
        <v>80.66</v>
      </c>
      <c r="F89" s="8">
        <f t="shared" si="4"/>
        <v>32.264</v>
      </c>
      <c r="G89" s="8">
        <f t="shared" si="5"/>
        <v>59.864</v>
      </c>
      <c r="H89" s="8">
        <v>1</v>
      </c>
      <c r="I89" s="10"/>
    </row>
    <row r="90" ht="27" customHeight="1" spans="1:9">
      <c r="A90" s="5">
        <v>81</v>
      </c>
      <c r="B90" s="6" t="s">
        <v>125</v>
      </c>
      <c r="C90" s="6" t="s">
        <v>126</v>
      </c>
      <c r="D90" s="7">
        <v>66</v>
      </c>
      <c r="E90" s="8">
        <v>82.42</v>
      </c>
      <c r="F90" s="8">
        <f t="shared" si="4"/>
        <v>32.968</v>
      </c>
      <c r="G90" s="8">
        <f t="shared" si="5"/>
        <v>72.568</v>
      </c>
      <c r="H90" s="8">
        <v>1</v>
      </c>
      <c r="I90" s="10"/>
    </row>
    <row r="91" ht="27" customHeight="1" spans="1:9">
      <c r="A91" s="5">
        <v>82</v>
      </c>
      <c r="B91" s="6" t="s">
        <v>125</v>
      </c>
      <c r="C91" s="6" t="s">
        <v>127</v>
      </c>
      <c r="D91" s="7">
        <v>63</v>
      </c>
      <c r="E91" s="8">
        <v>80.22</v>
      </c>
      <c r="F91" s="8">
        <f t="shared" si="4"/>
        <v>32.088</v>
      </c>
      <c r="G91" s="8">
        <f t="shared" si="5"/>
        <v>69.888</v>
      </c>
      <c r="H91" s="8">
        <v>2</v>
      </c>
      <c r="I91" s="10"/>
    </row>
    <row r="92" ht="27" customHeight="1" spans="1:9">
      <c r="A92" s="5">
        <v>83</v>
      </c>
      <c r="B92" s="6" t="s">
        <v>125</v>
      </c>
      <c r="C92" s="6" t="s">
        <v>128</v>
      </c>
      <c r="D92" s="7">
        <v>47</v>
      </c>
      <c r="E92" s="9">
        <v>79.3</v>
      </c>
      <c r="F92" s="8">
        <f t="shared" si="4"/>
        <v>31.72</v>
      </c>
      <c r="G92" s="8">
        <f t="shared" si="5"/>
        <v>59.92</v>
      </c>
      <c r="H92" s="8">
        <v>3</v>
      </c>
      <c r="I92" s="10"/>
    </row>
    <row r="93" ht="27" customHeight="1" spans="1:9">
      <c r="A93" s="5">
        <v>84</v>
      </c>
      <c r="B93" s="6" t="s">
        <v>129</v>
      </c>
      <c r="C93" s="6" t="s">
        <v>130</v>
      </c>
      <c r="D93" s="7">
        <v>43</v>
      </c>
      <c r="E93" s="8">
        <v>79.88</v>
      </c>
      <c r="F93" s="8">
        <f t="shared" si="4"/>
        <v>31.952</v>
      </c>
      <c r="G93" s="8">
        <f t="shared" si="5"/>
        <v>57.752</v>
      </c>
      <c r="H93" s="8">
        <v>1</v>
      </c>
      <c r="I93" s="10"/>
    </row>
    <row r="94" ht="27" customHeight="1" spans="1:9">
      <c r="A94" s="5">
        <v>85</v>
      </c>
      <c r="B94" s="6" t="s">
        <v>131</v>
      </c>
      <c r="C94" s="6" t="s">
        <v>132</v>
      </c>
      <c r="D94" s="7">
        <v>61</v>
      </c>
      <c r="E94" s="9">
        <v>82.7</v>
      </c>
      <c r="F94" s="8">
        <f t="shared" si="4"/>
        <v>33.08</v>
      </c>
      <c r="G94" s="8">
        <f t="shared" si="5"/>
        <v>69.68</v>
      </c>
      <c r="H94" s="8">
        <v>1</v>
      </c>
      <c r="I94" s="10"/>
    </row>
    <row r="95" ht="27" customHeight="1" spans="1:9">
      <c r="A95" s="5">
        <v>86</v>
      </c>
      <c r="B95" s="6" t="s">
        <v>131</v>
      </c>
      <c r="C95" s="6" t="s">
        <v>133</v>
      </c>
      <c r="D95" s="7">
        <v>53</v>
      </c>
      <c r="E95" s="8">
        <v>0</v>
      </c>
      <c r="F95" s="8">
        <f t="shared" si="4"/>
        <v>0</v>
      </c>
      <c r="G95" s="8">
        <f t="shared" si="5"/>
        <v>31.8</v>
      </c>
      <c r="H95" s="8">
        <v>2</v>
      </c>
      <c r="I95" s="11" t="s">
        <v>49</v>
      </c>
    </row>
    <row r="96" ht="27" customHeight="1" spans="1:9">
      <c r="A96" s="5">
        <v>87</v>
      </c>
      <c r="B96" s="6" t="s">
        <v>134</v>
      </c>
      <c r="C96" s="6" t="s">
        <v>135</v>
      </c>
      <c r="D96" s="7">
        <v>64</v>
      </c>
      <c r="E96" s="9">
        <v>85.4</v>
      </c>
      <c r="F96" s="8">
        <f t="shared" si="4"/>
        <v>34.16</v>
      </c>
      <c r="G96" s="8">
        <f t="shared" si="5"/>
        <v>72.56</v>
      </c>
      <c r="H96" s="8">
        <v>1</v>
      </c>
      <c r="I96" s="10"/>
    </row>
    <row r="97" ht="27" customHeight="1" spans="1:9">
      <c r="A97" s="5">
        <v>88</v>
      </c>
      <c r="B97" s="6" t="s">
        <v>134</v>
      </c>
      <c r="C97" s="6" t="s">
        <v>136</v>
      </c>
      <c r="D97" s="7">
        <v>63</v>
      </c>
      <c r="E97" s="9">
        <v>86.6</v>
      </c>
      <c r="F97" s="8">
        <f t="shared" si="4"/>
        <v>34.64</v>
      </c>
      <c r="G97" s="8">
        <f t="shared" si="5"/>
        <v>72.44</v>
      </c>
      <c r="H97" s="8">
        <v>2</v>
      </c>
      <c r="I97" s="10"/>
    </row>
    <row r="98" ht="27" customHeight="1" spans="1:9">
      <c r="A98" s="5">
        <v>89</v>
      </c>
      <c r="B98" s="6" t="s">
        <v>134</v>
      </c>
      <c r="C98" s="6" t="s">
        <v>137</v>
      </c>
      <c r="D98" s="7">
        <v>61</v>
      </c>
      <c r="E98" s="9">
        <v>79.1</v>
      </c>
      <c r="F98" s="8">
        <f t="shared" si="4"/>
        <v>31.64</v>
      </c>
      <c r="G98" s="8">
        <f t="shared" si="5"/>
        <v>68.24</v>
      </c>
      <c r="H98" s="8">
        <v>3</v>
      </c>
      <c r="I98" s="10"/>
    </row>
    <row r="99" ht="27" customHeight="1" spans="1:9">
      <c r="A99" s="5">
        <v>90</v>
      </c>
      <c r="B99" s="6" t="s">
        <v>138</v>
      </c>
      <c r="C99" s="6" t="s">
        <v>139</v>
      </c>
      <c r="D99" s="7">
        <v>66</v>
      </c>
      <c r="E99" s="9">
        <v>77.7</v>
      </c>
      <c r="F99" s="8">
        <f t="shared" si="4"/>
        <v>31.08</v>
      </c>
      <c r="G99" s="8">
        <f t="shared" si="5"/>
        <v>70.68</v>
      </c>
      <c r="H99" s="8">
        <v>1</v>
      </c>
      <c r="I99" s="10"/>
    </row>
    <row r="100" ht="27" customHeight="1" spans="1:9">
      <c r="A100" s="5">
        <v>91</v>
      </c>
      <c r="B100" s="6" t="s">
        <v>138</v>
      </c>
      <c r="C100" s="6" t="s">
        <v>140</v>
      </c>
      <c r="D100" s="7">
        <v>53</v>
      </c>
      <c r="E100" s="8">
        <v>77.06</v>
      </c>
      <c r="F100" s="8">
        <f t="shared" si="4"/>
        <v>30.824</v>
      </c>
      <c r="G100" s="8">
        <f t="shared" si="5"/>
        <v>62.624</v>
      </c>
      <c r="H100" s="8">
        <v>2</v>
      </c>
      <c r="I100" s="10"/>
    </row>
    <row r="101" ht="27" customHeight="1" spans="1:9">
      <c r="A101" s="5">
        <v>99</v>
      </c>
      <c r="B101" s="6" t="s">
        <v>141</v>
      </c>
      <c r="C101" s="6" t="s">
        <v>142</v>
      </c>
      <c r="D101" s="7">
        <v>55</v>
      </c>
      <c r="E101" s="9">
        <v>82.4</v>
      </c>
      <c r="F101" s="8">
        <f t="shared" si="4"/>
        <v>32.96</v>
      </c>
      <c r="G101" s="8">
        <f t="shared" si="5"/>
        <v>65.96</v>
      </c>
      <c r="H101" s="8">
        <v>1</v>
      </c>
      <c r="I101" s="10"/>
    </row>
    <row r="102" ht="27" customHeight="1" spans="1:9">
      <c r="A102" s="5">
        <v>100</v>
      </c>
      <c r="B102" s="6" t="s">
        <v>141</v>
      </c>
      <c r="C102" s="6" t="s">
        <v>143</v>
      </c>
      <c r="D102" s="7">
        <v>46</v>
      </c>
      <c r="E102" s="9">
        <v>76.4</v>
      </c>
      <c r="F102" s="8">
        <f t="shared" si="4"/>
        <v>30.56</v>
      </c>
      <c r="G102" s="8">
        <f t="shared" si="5"/>
        <v>58.16</v>
      </c>
      <c r="H102" s="8">
        <v>2</v>
      </c>
      <c r="I102" s="10"/>
    </row>
    <row r="103" ht="27" customHeight="1" spans="1:9">
      <c r="A103" s="5">
        <v>101</v>
      </c>
      <c r="B103" s="6" t="s">
        <v>141</v>
      </c>
      <c r="C103" s="6" t="s">
        <v>144</v>
      </c>
      <c r="D103" s="6">
        <v>44</v>
      </c>
      <c r="E103" s="9">
        <v>74.4</v>
      </c>
      <c r="F103" s="8">
        <f t="shared" si="4"/>
        <v>29.76</v>
      </c>
      <c r="G103" s="8">
        <f t="shared" si="5"/>
        <v>56.16</v>
      </c>
      <c r="H103" s="8">
        <v>3</v>
      </c>
      <c r="I103" s="10"/>
    </row>
    <row r="104" ht="27" customHeight="1" spans="1:9">
      <c r="A104" s="5">
        <v>102</v>
      </c>
      <c r="B104" s="6" t="s">
        <v>145</v>
      </c>
      <c r="C104" s="6" t="s">
        <v>146</v>
      </c>
      <c r="D104" s="7">
        <v>75</v>
      </c>
      <c r="E104" s="8">
        <v>85.12</v>
      </c>
      <c r="F104" s="8">
        <f t="shared" si="4"/>
        <v>34.048</v>
      </c>
      <c r="G104" s="8">
        <f t="shared" si="5"/>
        <v>79.048</v>
      </c>
      <c r="H104" s="8">
        <v>1</v>
      </c>
      <c r="I104" s="10"/>
    </row>
    <row r="105" ht="27" customHeight="1" spans="1:9">
      <c r="A105" s="5">
        <v>103</v>
      </c>
      <c r="B105" s="6" t="s">
        <v>145</v>
      </c>
      <c r="C105" s="6" t="s">
        <v>147</v>
      </c>
      <c r="D105" s="7">
        <v>74</v>
      </c>
      <c r="E105" s="9">
        <v>82.5</v>
      </c>
      <c r="F105" s="8">
        <f t="shared" si="4"/>
        <v>33</v>
      </c>
      <c r="G105" s="8">
        <f t="shared" si="5"/>
        <v>77.4</v>
      </c>
      <c r="H105" s="8">
        <v>2</v>
      </c>
      <c r="I105" s="10"/>
    </row>
    <row r="106" ht="27" customHeight="1" spans="1:9">
      <c r="A106" s="5">
        <v>104</v>
      </c>
      <c r="B106" s="6" t="s">
        <v>145</v>
      </c>
      <c r="C106" s="6" t="s">
        <v>148</v>
      </c>
      <c r="D106" s="7">
        <v>72</v>
      </c>
      <c r="E106" s="8">
        <v>84.22</v>
      </c>
      <c r="F106" s="8">
        <f t="shared" si="4"/>
        <v>33.688</v>
      </c>
      <c r="G106" s="8">
        <f t="shared" si="5"/>
        <v>76.888</v>
      </c>
      <c r="H106" s="8">
        <v>3</v>
      </c>
      <c r="I106" s="10"/>
    </row>
    <row r="107" ht="27" customHeight="1" spans="1:9">
      <c r="A107" s="5">
        <v>105</v>
      </c>
      <c r="B107" s="6" t="s">
        <v>149</v>
      </c>
      <c r="C107" s="6" t="s">
        <v>150</v>
      </c>
      <c r="D107" s="7">
        <v>67</v>
      </c>
      <c r="E107" s="8">
        <v>80.92</v>
      </c>
      <c r="F107" s="8">
        <f t="shared" si="4"/>
        <v>32.368</v>
      </c>
      <c r="G107" s="8">
        <f t="shared" si="5"/>
        <v>72.568</v>
      </c>
      <c r="H107" s="8">
        <v>1</v>
      </c>
      <c r="I107" s="10"/>
    </row>
    <row r="108" ht="27" customHeight="1" spans="1:9">
      <c r="A108" s="5">
        <v>106</v>
      </c>
      <c r="B108" s="6" t="s">
        <v>149</v>
      </c>
      <c r="C108" s="6" t="s">
        <v>151</v>
      </c>
      <c r="D108" s="7">
        <v>56</v>
      </c>
      <c r="E108" s="9">
        <v>83.1</v>
      </c>
      <c r="F108" s="8">
        <f t="shared" si="4"/>
        <v>33.24</v>
      </c>
      <c r="G108" s="8">
        <f t="shared" si="5"/>
        <v>66.84</v>
      </c>
      <c r="H108" s="8">
        <v>2</v>
      </c>
      <c r="I108" s="10"/>
    </row>
    <row r="109" ht="27" customHeight="1" spans="1:9">
      <c r="A109" s="5">
        <v>107</v>
      </c>
      <c r="B109" s="6" t="s">
        <v>149</v>
      </c>
      <c r="C109" s="6" t="s">
        <v>152</v>
      </c>
      <c r="D109" s="7">
        <v>53</v>
      </c>
      <c r="E109" s="8">
        <v>80.62</v>
      </c>
      <c r="F109" s="8">
        <f t="shared" si="4"/>
        <v>32.248</v>
      </c>
      <c r="G109" s="8">
        <f t="shared" si="5"/>
        <v>64.048</v>
      </c>
      <c r="H109" s="8">
        <v>3</v>
      </c>
      <c r="I109" s="10"/>
    </row>
  </sheetData>
  <sortState ref="A3:M109">
    <sortCondition ref="B3:B109"/>
    <sortCondition ref="G3:G109" descending="1"/>
  </sortState>
  <mergeCells count="1">
    <mergeCell ref="A1:I1"/>
  </mergeCells>
  <pageMargins left="0.511805555555556" right="0.432638888888889" top="0.590277777777778" bottom="0.354166666666667" header="0.5" footer="0.5"/>
  <pageSetup paperSize="9" scale="8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2023-04-30T12:43:00Z</dcterms:created>
  <dcterms:modified xsi:type="dcterms:W3CDTF">2025-06-16T08:01:35Z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14D9CAADBC4D4C2A8E32314502EAAB8B_13</vt:lpwstr>
  </property>
  <property fmtid="{D5CDD505-2E9C-101B-9397-08002B2CF9AE}" pid="3" name="KSOProductBuildVer">
    <vt:lpwstr>2052-12.1.0.21541</vt:lpwstr>
  </property>
  <property fmtid="{D5CDD505-2E9C-101B-9397-08002B2CF9AE}" pid="4" name="KSOReadingLayout">
    <vt:bool>true</vt:bool>
  </property>
</Properties>
</file>