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7" activeTab="11"/>
  </bookViews>
  <sheets>
    <sheet name="封面" sheetId="14" r:id="rId1"/>
    <sheet name="1收支总表" sheetId="1" r:id="rId2"/>
    <sheet name="2收入总表" sheetId="2" r:id="rId3"/>
    <sheet name="3支出总表" sheetId="4" r:id="rId4"/>
    <sheet name="4财拨总表" sheetId="6" r:id="rId5"/>
    <sheet name="5一般预算支出" sheetId="7" r:id="rId6"/>
    <sheet name="6基本支出" sheetId="8" r:id="rId7"/>
    <sheet name="7三公（一般公共预算）" sheetId="9" r:id="rId8"/>
    <sheet name="8三公（基金）" sheetId="13" r:id="rId9"/>
    <sheet name="9政府性基金" sheetId="10" r:id="rId10"/>
    <sheet name="10国资预算" sheetId="11" r:id="rId11"/>
    <sheet name="11项目支出" sheetId="12" r:id="rId12"/>
  </sheets>
  <calcPr calcId="144525"/>
</workbook>
</file>

<file path=xl/sharedStrings.xml><?xml version="1.0" encoding="utf-8"?>
<sst xmlns="http://schemas.openxmlformats.org/spreadsheetml/2006/main" count="470" uniqueCount="296">
  <si>
    <t>附件2</t>
  </si>
  <si>
    <t>四川华蓥山经济开发区管理委员会</t>
  </si>
  <si>
    <t>2022年部门预算</t>
  </si>
  <si>
    <t>报送日期：     年   月   日</t>
  </si>
  <si>
    <t>附表4-1</t>
  </si>
  <si>
    <t>收支预算总表</t>
  </si>
  <si>
    <t>部门/单位：四川华蓥山经济开发区管理委员会本级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</si>
  <si>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</si>
  <si>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</si>
  <si>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</si>
  <si>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</si>
  <si>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</si>
  <si>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</si>
  <si>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</si>
  <si>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t>二、政府性基金预算拨款收入</t>
  </si>
  <si>
    <r>
      <rPr>
        <sz val="11"/>
        <rFont val="宋体"/>
        <charset val="134"/>
      </rPr>
      <t>二、外交支出</t>
    </r>
  </si>
  <si>
    <t>三、国有资本经营预算拨款收入</t>
  </si>
  <si>
    <r>
      <rPr>
        <sz val="11"/>
        <rFont val="宋体"/>
        <charset val="134"/>
      </rPr>
      <t>三、国防支出</t>
    </r>
  </si>
  <si>
    <t>四、财政专户管理资金收入</t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</si>
  <si>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</si>
  <si>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</si>
  <si>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</si>
  <si>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t>六、上级补助收入</t>
  </si>
  <si>
    <r>
      <rPr>
        <sz val="11"/>
        <rFont val="宋体"/>
        <charset val="134"/>
      </rPr>
      <t>六、科学技术支出</t>
    </r>
  </si>
  <si>
    <t>七、附属单位上缴收入</t>
  </si>
  <si>
    <r>
      <rPr>
        <sz val="11"/>
        <rFont val="宋体"/>
        <charset val="134"/>
      </rPr>
      <t>七、文化旅游体育与传媒支出</t>
    </r>
  </si>
  <si>
    <t>八、事业单位经营收入</t>
  </si>
  <si>
    <r>
      <rPr>
        <sz val="11"/>
        <rFont val="宋体"/>
        <charset val="134"/>
      </rPr>
      <t>八、社会保障和就业支出</t>
    </r>
  </si>
  <si>
    <t>九、其他收入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</si>
  <si>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</si>
  <si>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</si>
  <si>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/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</si>
  <si>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</si>
  <si>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</si>
  <si>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</si>
  <si>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</si>
  <si>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</si>
  <si>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</si>
  <si>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</si>
  <si>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</si>
  <si>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</si>
  <si>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</si>
  <si>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</si>
  <si>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</si>
  <si>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</si>
  <si>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</si>
  <si>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</si>
  <si>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</si>
  <si>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</si>
  <si>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</si>
  <si>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</si>
  <si>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</si>
  <si>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</si>
  <si>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</si>
  <si>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</si>
  <si>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</si>
  <si>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</si>
  <si>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</si>
  <si>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</si>
  <si>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</si>
  <si>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</si>
  <si>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</si>
  <si>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</si>
  <si>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</si>
  <si>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</si>
  <si>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上级补助收入</t>
  </si>
  <si>
    <t>国有资本经营预算资金</t>
  </si>
  <si>
    <t>财政专户管理资金</t>
  </si>
  <si>
    <t>单位资金</t>
  </si>
  <si>
    <t>308</t>
  </si>
  <si>
    <r>
      <rPr>
        <sz val="11"/>
        <rFont val="宋体"/>
        <charset val="134"/>
      </rPr>
      <t>四川华蓥山经济开发区管理委员会本级</t>
    </r>
  </si>
  <si>
    <t>308001</t>
  </si>
  <si>
    <r>
      <rPr>
        <sz val="11"/>
        <rFont val="宋体"/>
        <charset val="134"/>
      </rPr>
      <t>四川华蓥山经济开发区管理委员会</t>
    </r>
  </si>
  <si>
    <t>合    计</t>
  </si>
  <si>
    <t>附表4-3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</si>
  <si>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</si>
  <si>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</si>
  <si>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</si>
  <si>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</si>
  <si>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</si>
  <si>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</si>
  <si>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</si>
  <si>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</si>
  <si>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</si>
  <si>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</si>
  <si>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</si>
  <si>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</si>
  <si>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</si>
  <si>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</si>
  <si>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</si>
  <si>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</si>
  <si>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</si>
  <si>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</si>
  <si>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</si>
  <si>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</si>
  <si>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</si>
  <si>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2101102</t>
  </si>
  <si>
    <r>
      <rPr>
        <sz val="11"/>
        <rFont val="宋体"/>
        <charset val="134"/>
      </rPr>
      <t>事业单位医疗</t>
    </r>
  </si>
  <si>
    <t>2101103</t>
  </si>
  <si>
    <r>
      <rPr>
        <sz val="11"/>
        <rFont val="宋体"/>
        <charset val="134"/>
      </rPr>
      <t>公务员医疗补助</t>
    </r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</si>
  <si>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</si>
  <si>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</si>
  <si>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</si>
  <si>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</si>
  <si>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</si>
  <si>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</si>
  <si>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>21219</t>
  </si>
  <si>
    <t>国有土地使用权出让收入对应专项债务收入安排的支出</t>
  </si>
  <si>
    <t>2121999</t>
  </si>
  <si>
    <t>其他国有土地使用权出让收入对应专项债务收入安排的支出</t>
  </si>
  <si>
    <t>215</t>
  </si>
  <si>
    <t>资源勘探工业信息等支出</t>
  </si>
  <si>
    <t>21505</t>
  </si>
  <si>
    <r>
      <rPr>
        <sz val="11"/>
        <rFont val="宋体"/>
        <charset val="134"/>
      </rPr>
      <t>工业和信息产业监管</t>
    </r>
  </si>
  <si>
    <t>2150501</t>
  </si>
  <si>
    <r>
      <rPr>
        <sz val="11"/>
        <rFont val="宋体"/>
        <charset val="134"/>
      </rPr>
      <t>行政运行</t>
    </r>
  </si>
  <si>
    <t>2150517</t>
  </si>
  <si>
    <r>
      <rPr>
        <sz val="11"/>
        <rFont val="宋体"/>
        <charset val="134"/>
      </rPr>
      <t>产业发展</t>
    </r>
  </si>
  <si>
    <t>2150550</t>
  </si>
  <si>
    <r>
      <rPr>
        <sz val="11"/>
        <rFont val="宋体"/>
        <charset val="134"/>
      </rPr>
      <t>事业运行</t>
    </r>
  </si>
  <si>
    <t>2150599</t>
  </si>
  <si>
    <r>
      <rPr>
        <sz val="11"/>
        <rFont val="宋体"/>
        <charset val="134"/>
      </rPr>
      <t>其他工业和信息产业监管支出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</si>
  <si>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</si>
  <si>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</si>
  <si>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</si>
  <si>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</si>
  <si>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</si>
  <si>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</si>
  <si>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</si>
  <si>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</si>
  <si>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</si>
  <si>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</si>
  <si>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</si>
  <si>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</si>
  <si>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</si>
  <si>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</si>
  <si>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</si>
  <si>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</si>
  <si>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</si>
  <si>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</si>
  <si>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t>（六）上级补助收入</t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</si>
  <si>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</si>
  <si>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</si>
  <si>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</si>
  <si>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</si>
  <si>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</si>
  <si>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</si>
  <si>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</si>
  <si>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</si>
  <si>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</si>
  <si>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</si>
  <si>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</si>
  <si>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</si>
  <si>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</si>
  <si>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</si>
  <si>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</si>
  <si>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</si>
  <si>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</si>
  <si>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</si>
  <si>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</si>
  <si>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</si>
  <si>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</si>
  <si>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</si>
  <si>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</si>
  <si>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</si>
  <si>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</si>
  <si>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</si>
  <si>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（三）一般公共预算资金</t>
    </r>
  </si>
  <si>
    <r>
      <rPr>
        <sz val="11"/>
        <rFont val="宋体"/>
        <charset val="134"/>
      </rPr>
      <t>（四）一般性转移支付资金</t>
    </r>
  </si>
  <si>
    <r>
      <rPr>
        <sz val="11"/>
        <rFont val="宋体"/>
        <charset val="134"/>
      </rPr>
      <t>（五）共同财政事权转移支付资金</t>
    </r>
  </si>
  <si>
    <r>
      <rPr>
        <sz val="11"/>
        <rFont val="宋体"/>
        <charset val="134"/>
      </rPr>
      <t>（六）专项转移支付资金</t>
    </r>
  </si>
  <si>
    <r>
      <rPr>
        <sz val="11"/>
        <rFont val="宋体"/>
        <charset val="134"/>
      </rPr>
      <t>（七）本级支出</t>
    </r>
  </si>
  <si>
    <r>
      <rPr>
        <sz val="11"/>
        <rFont val="宋体"/>
        <charset val="134"/>
      </rPr>
      <t>（八）一般债券</t>
    </r>
  </si>
  <si>
    <r>
      <rPr>
        <sz val="11"/>
        <rFont val="宋体"/>
        <charset val="134"/>
      </rPr>
      <t>（九）外国政府和国际组织贷款</t>
    </r>
  </si>
  <si>
    <r>
      <rPr>
        <sz val="11"/>
        <rFont val="宋体"/>
        <charset val="134"/>
      </rPr>
      <t>（十）外国政府和国际组织赠款</t>
    </r>
  </si>
  <si>
    <r>
      <rPr>
        <sz val="11"/>
        <rFont val="宋体"/>
        <charset val="134"/>
      </rPr>
      <t>（十一）政府性基金预算资金</t>
    </r>
  </si>
  <si>
    <r>
      <rPr>
        <sz val="11"/>
        <rFont val="宋体"/>
        <charset val="134"/>
      </rPr>
      <t>（十二）政府性基金预算资金</t>
    </r>
  </si>
  <si>
    <r>
      <rPr>
        <sz val="11"/>
        <rFont val="宋体"/>
        <charset val="134"/>
      </rPr>
      <t>（十三）专项转移支付资金</t>
    </r>
  </si>
  <si>
    <r>
      <rPr>
        <sz val="11"/>
        <rFont val="宋体"/>
        <charset val="134"/>
      </rPr>
      <t>（十四）本级支出</t>
    </r>
  </si>
  <si>
    <r>
      <rPr>
        <sz val="11"/>
        <rFont val="宋体"/>
        <charset val="134"/>
      </rPr>
      <t>（十五）专项债券</t>
    </r>
  </si>
  <si>
    <r>
      <rPr>
        <sz val="11"/>
        <rFont val="宋体"/>
        <charset val="134"/>
      </rPr>
      <t>（十六）国有资本经营预算资金</t>
    </r>
  </si>
  <si>
    <r>
      <rPr>
        <sz val="11"/>
        <rFont val="宋体"/>
        <charset val="134"/>
      </rPr>
      <t>（十七）专项转移支付资金</t>
    </r>
  </si>
  <si>
    <r>
      <rPr>
        <sz val="11"/>
        <rFont val="宋体"/>
        <charset val="134"/>
      </rPr>
      <t>（十八）本级支出</t>
    </r>
  </si>
  <si>
    <r>
      <rPr>
        <sz val="11"/>
        <rFont val="宋体"/>
        <charset val="134"/>
      </rPr>
      <t>（十九）社会保险基金预算资金</t>
    </r>
  </si>
  <si>
    <t>附表4-5</t>
  </si>
  <si>
    <t xml:space="preserve">
</t>
  </si>
  <si>
    <t>本年一般公共预算支出预算表</t>
  </si>
  <si>
    <t>人员经费</t>
  </si>
  <si>
    <t>公用经费</t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</si>
  <si>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</si>
  <si>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</si>
  <si>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</si>
  <si>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</si>
  <si>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事业单位医疗</t>
    </r>
  </si>
  <si>
    <t>  公务员医疗补助</t>
  </si>
  <si>
    <r>
      <rPr>
        <sz val="11"/>
        <rFont val="宋体"/>
        <charset val="134"/>
      </rPr>
      <t> 工业和信息产业监管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</si>
  <si>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</si>
  <si>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 产业发展</t>
    </r>
  </si>
  <si>
    <r>
      <rPr>
        <sz val="11"/>
        <rFont val="宋体"/>
        <charset val="134"/>
      </rPr>
      <t>  事业运行</t>
    </r>
  </si>
  <si>
    <r>
      <rPr>
        <sz val="11"/>
        <rFont val="宋体"/>
        <charset val="134"/>
      </rPr>
      <t>  其他工业和信息产业监管支出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</si>
  <si>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</si>
  <si>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</si>
  <si>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附表4-6</t>
  </si>
  <si>
    <t>一般公共预算基本支出预算表</t>
  </si>
  <si>
    <t>部门预算支出经济分类科目</t>
  </si>
  <si>
    <t>本年一般公共预算基本支出</t>
  </si>
  <si>
    <t>301</t>
  </si>
  <si>
    <t>工资福利支出</t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</si>
  <si>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</si>
  <si>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</si>
  <si>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</si>
  <si>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</si>
  <si>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</si>
  <si>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 奖金</t>
    </r>
  </si>
  <si>
    <t>30107</t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</si>
  <si>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</si>
  <si>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</si>
  <si>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 机关事业单位基本养老保险缴费</t>
    </r>
  </si>
  <si>
    <t>30110</t>
  </si>
  <si>
    <r>
      <rPr>
        <sz val="11"/>
        <rFont val="宋体"/>
        <charset val="134"/>
      </rPr>
      <t> 职工基本医疗保险缴费</t>
    </r>
  </si>
  <si>
    <t>30111</t>
  </si>
  <si>
    <t> 公务员医疗补助缴费</t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</si>
  <si>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</si>
  <si>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</si>
  <si>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</si>
  <si>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</si>
  <si>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</si>
  <si>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</si>
  <si>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</si>
  <si>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</si>
  <si>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30205</t>
  </si>
  <si>
    <t> 水费</t>
  </si>
  <si>
    <t>30206</t>
  </si>
  <si>
    <t> 电费</t>
  </si>
  <si>
    <t>30207</t>
  </si>
  <si>
    <t> 邮电费</t>
  </si>
  <si>
    <t>30211</t>
  </si>
  <si>
    <t> 差旅费</t>
  </si>
  <si>
    <t>30216</t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</si>
  <si>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</si>
  <si>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</si>
  <si>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 公务接待费</t>
    </r>
  </si>
  <si>
    <t>30228</t>
  </si>
  <si>
    <t> 工会经费</t>
  </si>
  <si>
    <t>30229</t>
  </si>
  <si>
    <t> 福利费</t>
  </si>
  <si>
    <t>30239</t>
  </si>
  <si>
    <t> 其他交通费用</t>
  </si>
  <si>
    <t>30299</t>
  </si>
  <si>
    <t> 其他商品和服务支出</t>
  </si>
  <si>
    <t>303</t>
  </si>
  <si>
    <r>
      <rPr>
        <sz val="11"/>
        <rFont val="宋体"/>
        <charset val="134"/>
      </rPr>
      <t>对个人和家庭的补助</t>
    </r>
  </si>
  <si>
    <t>30309</t>
  </si>
  <si>
    <r>
      <rPr>
        <sz val="11"/>
        <rFont val="宋体"/>
        <charset val="134"/>
      </rPr>
      <t> 奖励金</t>
    </r>
  </si>
  <si>
    <t>30399</t>
  </si>
  <si>
    <t> 其他对个人和家庭的补助</t>
  </si>
  <si>
    <t>附表4-7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</si>
  <si>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</si>
  <si>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</si>
  <si>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</si>
  <si>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</si>
  <si>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</si>
  <si>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</si>
  <si>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</si>
  <si>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附表4-8</t>
  </si>
  <si>
    <t>政府性基金预算“三公”经费支出预算表</t>
  </si>
  <si>
    <t>附表4-9</t>
  </si>
  <si>
    <t>政府性基金预算支出表</t>
  </si>
  <si>
    <t>本年政府性基金预算支出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</si>
  <si>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</si>
  <si>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 国有土地使用权出让收入安排的支出</t>
    </r>
  </si>
  <si>
    <t>  其他国有土地使用权出让收入安排的支出</t>
  </si>
  <si>
    <t>附表4-10</t>
  </si>
  <si>
    <t>国有资本经营预算支出预算表</t>
  </si>
  <si>
    <t>本年国有资本经营预算支出</t>
  </si>
  <si>
    <t>附表4-11</t>
  </si>
  <si>
    <t>项目支出表</t>
  </si>
  <si>
    <t>序号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</si>
  <si>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</si>
  <si>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</si>
  <si>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</si>
  <si>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</si>
  <si>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</si>
  <si>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</si>
  <si>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</si>
  <si>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</si>
  <si>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r>
      <rPr>
        <sz val="11"/>
        <rFont val="宋体"/>
        <charset val="134"/>
      </rPr>
      <t>51168122T000004729343-专线物流补贴和物业管理项目</t>
    </r>
  </si>
  <si>
    <r>
      <rPr>
        <sz val="11"/>
        <rFont val="宋体"/>
        <charset val="134"/>
      </rPr>
      <t>308001-四川华蓥山经济开发区管理委员会</t>
    </r>
  </si>
  <si>
    <t>31-部门项目</t>
  </si>
  <si>
    <r>
      <rPr>
        <sz val="11"/>
        <rFont val="宋体"/>
        <charset val="134"/>
      </rPr>
      <t>51168122T000004729351-园区管理及维护</t>
    </r>
  </si>
  <si>
    <t>51168122T000004729379-华蓥工业新城污水处理厂运营费</t>
  </si>
  <si>
    <r>
      <rPr>
        <sz val="11"/>
        <rFont val="宋体"/>
        <charset val="134"/>
      </rPr>
      <t>51168122T000004729863-两新组织专职党建工作指导员项目</t>
    </r>
  </si>
  <si>
    <r>
      <rPr>
        <sz val="11"/>
        <rFont val="宋体"/>
        <charset val="134"/>
      </rPr>
      <t>51168122T000004730034-玄武岩纤维产业链工程建设专班办公室工作经费</t>
    </r>
  </si>
  <si>
    <r>
      <rPr>
        <sz val="11"/>
        <rFont val="宋体"/>
        <charset val="134"/>
      </rPr>
      <t>51168122T000005790605-法律顾问工作经费</t>
    </r>
  </si>
  <si>
    <r>
      <rPr>
        <sz val="11"/>
        <rFont val="宋体"/>
        <charset val="134"/>
      </rPr>
      <t>51168122T000005790630-对外媒体宣传现场打造工作经费</t>
    </r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</si>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</sst>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name val="SimSun"/>
      <charset val="134"/>
    </font>
    <font>
      <b/>
      <sz val="12"/>
      <color rgb="FF000000"/>
      <name val="方正黑体_GBK"/>
      <charset val="1"/>
    </font>
    <font>
      <sz val="36"/>
      <color indexed="8"/>
      <name val="方正黑体_GBK"/>
      <charset val="1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8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1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23" borderId="19" applyNumberFormat="0" applyAlignment="0" applyProtection="0">
      <alignment vertical="center"/>
    </xf>
    <xf numFmtId="0" fontId="28" fillId="23" borderId="14" applyNumberFormat="0" applyAlignment="0" applyProtection="0">
      <alignment vertical="center"/>
    </xf>
    <xf numFmtId="0" fontId="26" fillId="22" borderId="1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4" fontId="2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7" sqref="A7"/>
    </sheetView>
  </sheetViews>
  <sheetFormatPr defaultColWidth="9" defaultRowHeight="13.5" outlineLevelRow="7"/>
  <cols>
    <col min="1" max="1" width="106.375" customWidth="1"/>
    <col min="2" max="2" width="37.875" customWidth="1"/>
  </cols>
  <sheetData>
    <row r="1" ht="15.75" spans="1:1">
      <c r="A1" s="52" t="s">
        <v>0</v>
      </c>
    </row>
    <row r="2" spans="1:1">
      <c r="A2" s="53"/>
    </row>
    <row r="3" ht="105" customHeight="1" spans="1:1">
      <c r="A3" s="54" t="s">
        <v>1</v>
      </c>
    </row>
    <row r="4" ht="146" customHeight="1" spans="1:1">
      <c r="A4" s="55" t="s">
        <v>2</v>
      </c>
    </row>
    <row r="5" spans="1:1">
      <c r="A5" s="53"/>
    </row>
    <row r="6" spans="1:1">
      <c r="A6" s="53"/>
    </row>
    <row r="7" spans="1:1">
      <c r="A7" s="53"/>
    </row>
    <row r="8" ht="57" customHeight="1" spans="1:1">
      <c r="A8" s="56" t="s">
        <v>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10" activePane="bottomLeft" state="frozen"/>
      <selection/>
      <selection pane="bottomLeft" activeCell="C16" sqref="C16"/>
    </sheetView>
  </sheetViews>
  <sheetFormatPr defaultColWidth="10" defaultRowHeight="13.5" outlineLevelCol="5"/>
  <cols>
    <col min="1" max="1" width="1.5" customWidth="1"/>
    <col min="2" max="2" width="33.375" customWidth="1"/>
    <col min="3" max="3" width="17.5" customWidth="1"/>
    <col min="4" max="4" width="33.375" customWidth="1"/>
    <col min="5" max="5" width="17.5" customWidth="1"/>
    <col min="6" max="6" width="1.5" customWidth="1"/>
    <col min="7" max="8" width="9.75" customWidth="1"/>
  </cols>
  <sheetData>
    <row r="1" ht="16.35" customHeight="1" spans="1:6">
      <c r="A1" s="48"/>
      <c r="B1" s="26" t="s">
        <v>4</v>
      </c>
      <c r="C1" s="25"/>
      <c r="D1" s="25"/>
      <c r="E1" s="25"/>
      <c r="F1" s="19"/>
    </row>
    <row r="2" ht="22.9" customHeight="1" spans="1:6">
      <c r="A2" s="32"/>
      <c r="B2" s="3" t="s">
        <v>5</v>
      </c>
      <c r="C2" s="3"/>
      <c r="D2" s="3"/>
      <c r="E2" s="3"/>
      <c r="F2" s="19"/>
    </row>
    <row r="3" ht="19.5" customHeight="1" spans="1:6">
      <c r="A3" s="32"/>
      <c r="B3" s="29" t="s">
        <v>6</v>
      </c>
      <c r="C3" s="29"/>
      <c r="D3" s="28"/>
      <c r="E3" s="30" t="s">
        <v>7</v>
      </c>
      <c r="F3" s="19"/>
    </row>
    <row r="4" ht="24.4" customHeight="1" spans="1:6">
      <c r="A4" s="32"/>
      <c r="B4" s="49" t="s">
        <v>8</v>
      </c>
      <c r="C4" s="49"/>
      <c r="D4" s="49" t="s">
        <v>9</v>
      </c>
      <c r="E4" s="49"/>
      <c r="F4" s="19"/>
    </row>
    <row r="5" ht="24.4" customHeight="1" spans="1:6">
      <c r="A5" s="32"/>
      <c r="B5" s="49" t="s">
        <v>10</v>
      </c>
      <c r="C5" s="49" t="s">
        <v>11</v>
      </c>
      <c r="D5" s="49" t="s">
        <v>10</v>
      </c>
      <c r="E5" s="49" t="s">
        <v>11</v>
      </c>
      <c r="F5" s="19"/>
    </row>
    <row r="6" ht="22.9" customHeight="1" spans="1:6">
      <c r="A6" s="32"/>
      <c r="B6" s="34" t="s">
        <v>12</v>
      </c>
      <c r="C6" s="24">
        <v>4543215.82</v>
      </c>
      <c r="D6" s="34" t="s">
        <v>13</v>
      </c>
      <c r="E6" s="24"/>
      <c r="F6" s="19"/>
    </row>
    <row r="7" ht="22.9" customHeight="1" spans="1:6">
      <c r="A7" s="32"/>
      <c r="B7" s="34" t="s">
        <v>14</v>
      </c>
      <c r="C7" s="24">
        <v>7569300</v>
      </c>
      <c r="D7" s="34" t="s">
        <v>15</v>
      </c>
      <c r="E7" s="24"/>
      <c r="F7" s="19"/>
    </row>
    <row r="8" ht="22.9" customHeight="1" spans="1:6">
      <c r="A8" s="32"/>
      <c r="B8" s="34" t="s">
        <v>16</v>
      </c>
      <c r="C8" s="24"/>
      <c r="D8" s="34" t="s">
        <v>17</v>
      </c>
      <c r="E8" s="24"/>
      <c r="F8" s="19"/>
    </row>
    <row r="9" ht="22.9" customHeight="1" spans="1:6">
      <c r="A9" s="32"/>
      <c r="B9" s="34" t="s">
        <v>18</v>
      </c>
      <c r="C9" s="24"/>
      <c r="D9" s="34" t="s">
        <v>19</v>
      </c>
      <c r="E9" s="24"/>
      <c r="F9" s="19"/>
    </row>
    <row r="10" ht="22.9" customHeight="1" spans="1:6">
      <c r="A10" s="32"/>
      <c r="B10" s="34" t="s">
        <v>20</v>
      </c>
      <c r="C10" s="24"/>
      <c r="D10" s="34" t="s">
        <v>21</v>
      </c>
      <c r="E10" s="24"/>
      <c r="F10" s="19"/>
    </row>
    <row r="11" ht="22.9" customHeight="1" spans="1:6">
      <c r="A11" s="32"/>
      <c r="B11" s="34" t="s">
        <v>22</v>
      </c>
      <c r="C11" s="24">
        <v>34000000</v>
      </c>
      <c r="D11" s="34" t="s">
        <v>23</v>
      </c>
      <c r="E11" s="24"/>
      <c r="F11" s="19"/>
    </row>
    <row r="12" ht="22.9" customHeight="1" spans="1:6">
      <c r="A12" s="32"/>
      <c r="B12" s="34" t="s">
        <v>24</v>
      </c>
      <c r="C12" s="24"/>
      <c r="D12" s="34" t="s">
        <v>25</v>
      </c>
      <c r="E12" s="24"/>
      <c r="F12" s="19"/>
    </row>
    <row r="13" ht="22.9" customHeight="1" spans="1:6">
      <c r="A13" s="32"/>
      <c r="B13" s="34" t="s">
        <v>26</v>
      </c>
      <c r="C13" s="24"/>
      <c r="D13" s="34" t="s">
        <v>27</v>
      </c>
      <c r="E13" s="24">
        <v>379949.92</v>
      </c>
      <c r="F13" s="19"/>
    </row>
    <row r="14" ht="22.9" customHeight="1" spans="1:6">
      <c r="A14" s="32"/>
      <c r="B14" s="34" t="s">
        <v>28</v>
      </c>
      <c r="C14" s="24"/>
      <c r="D14" s="34" t="s">
        <v>29</v>
      </c>
      <c r="E14" s="24"/>
      <c r="F14" s="19"/>
    </row>
    <row r="15" ht="22.9" customHeight="1" spans="1:6">
      <c r="A15" s="32"/>
      <c r="B15" s="34"/>
      <c r="C15" s="24"/>
      <c r="D15" s="34" t="s">
        <v>30</v>
      </c>
      <c r="E15" s="24">
        <v>182879.03</v>
      </c>
      <c r="F15" s="19"/>
    </row>
    <row r="16" ht="22.9" customHeight="1" spans="1:6">
      <c r="A16" s="32"/>
      <c r="B16" s="34" t="s">
        <v>31</v>
      </c>
      <c r="C16" s="24"/>
      <c r="D16" s="34" t="s">
        <v>32</v>
      </c>
      <c r="E16" s="24"/>
      <c r="F16" s="19"/>
    </row>
    <row r="17" ht="22.9" customHeight="1" spans="1:6">
      <c r="A17" s="32"/>
      <c r="B17" s="34" t="s">
        <v>31</v>
      </c>
      <c r="C17" s="24"/>
      <c r="D17" s="34" t="s">
        <v>33</v>
      </c>
      <c r="E17" s="24">
        <v>41569300</v>
      </c>
      <c r="F17" s="19"/>
    </row>
    <row r="18" ht="22.9" customHeight="1" spans="1:6">
      <c r="A18" s="32"/>
      <c r="B18" s="34" t="s">
        <v>31</v>
      </c>
      <c r="C18" s="24"/>
      <c r="D18" s="34" t="s">
        <v>34</v>
      </c>
      <c r="E18" s="24"/>
      <c r="F18" s="19"/>
    </row>
    <row r="19" ht="22.9" customHeight="1" spans="1:6">
      <c r="A19" s="32"/>
      <c r="B19" s="34" t="s">
        <v>31</v>
      </c>
      <c r="C19" s="24"/>
      <c r="D19" s="34" t="s">
        <v>35</v>
      </c>
      <c r="E19" s="24"/>
      <c r="F19" s="19"/>
    </row>
    <row r="20" ht="22.9" customHeight="1" spans="1:6">
      <c r="A20" s="32"/>
      <c r="B20" s="34" t="s">
        <v>31</v>
      </c>
      <c r="C20" s="24"/>
      <c r="D20" s="34" t="s">
        <v>36</v>
      </c>
      <c r="E20" s="24">
        <v>3510570.19</v>
      </c>
      <c r="F20" s="19"/>
    </row>
    <row r="21" ht="22.9" customHeight="1" spans="1:6">
      <c r="A21" s="32"/>
      <c r="B21" s="34" t="s">
        <v>31</v>
      </c>
      <c r="C21" s="24"/>
      <c r="D21" s="34" t="s">
        <v>37</v>
      </c>
      <c r="E21" s="24"/>
      <c r="F21" s="19"/>
    </row>
    <row r="22" ht="22.9" customHeight="1" spans="1:6">
      <c r="A22" s="32"/>
      <c r="B22" s="34" t="s">
        <v>31</v>
      </c>
      <c r="C22" s="24"/>
      <c r="D22" s="34" t="s">
        <v>38</v>
      </c>
      <c r="E22" s="24"/>
      <c r="F22" s="19"/>
    </row>
    <row r="23" ht="22.9" customHeight="1" spans="1:6">
      <c r="A23" s="32"/>
      <c r="B23" s="34" t="s">
        <v>31</v>
      </c>
      <c r="C23" s="24"/>
      <c r="D23" s="34" t="s">
        <v>39</v>
      </c>
      <c r="E23" s="24"/>
      <c r="F23" s="19"/>
    </row>
    <row r="24" ht="22.9" customHeight="1" spans="1:6">
      <c r="A24" s="32"/>
      <c r="B24" s="34" t="s">
        <v>31</v>
      </c>
      <c r="C24" s="24"/>
      <c r="D24" s="34" t="s">
        <v>40</v>
      </c>
      <c r="E24" s="24"/>
      <c r="F24" s="19"/>
    </row>
    <row r="25" ht="22.9" customHeight="1" spans="1:6">
      <c r="A25" s="32"/>
      <c r="B25" s="34" t="s">
        <v>31</v>
      </c>
      <c r="C25" s="24"/>
      <c r="D25" s="34" t="s">
        <v>41</v>
      </c>
      <c r="E25" s="24">
        <v>469816.68</v>
      </c>
      <c r="F25" s="19"/>
    </row>
    <row r="26" ht="22.9" customHeight="1" spans="1:6">
      <c r="A26" s="32"/>
      <c r="B26" s="34" t="s">
        <v>31</v>
      </c>
      <c r="C26" s="24"/>
      <c r="D26" s="34" t="s">
        <v>42</v>
      </c>
      <c r="E26" s="24"/>
      <c r="F26" s="19"/>
    </row>
    <row r="27" ht="22.9" customHeight="1" spans="1:6">
      <c r="A27" s="32"/>
      <c r="B27" s="34" t="s">
        <v>31</v>
      </c>
      <c r="C27" s="24"/>
      <c r="D27" s="34" t="s">
        <v>43</v>
      </c>
      <c r="E27" s="24"/>
      <c r="F27" s="19"/>
    </row>
    <row r="28" ht="22.9" customHeight="1" spans="1:6">
      <c r="A28" s="32"/>
      <c r="B28" s="34" t="s">
        <v>31</v>
      </c>
      <c r="C28" s="24"/>
      <c r="D28" s="34" t="s">
        <v>44</v>
      </c>
      <c r="E28" s="24"/>
      <c r="F28" s="19"/>
    </row>
    <row r="29" ht="22.9" customHeight="1" spans="1:6">
      <c r="A29" s="32"/>
      <c r="B29" s="34" t="s">
        <v>31</v>
      </c>
      <c r="C29" s="24"/>
      <c r="D29" s="34" t="s">
        <v>45</v>
      </c>
      <c r="E29" s="24"/>
      <c r="F29" s="19"/>
    </row>
    <row r="30" ht="22.9" customHeight="1" spans="1:6">
      <c r="A30" s="32"/>
      <c r="B30" s="34" t="s">
        <v>31</v>
      </c>
      <c r="C30" s="24"/>
      <c r="D30" s="34" t="s">
        <v>46</v>
      </c>
      <c r="E30" s="24"/>
      <c r="F30" s="19"/>
    </row>
    <row r="31" ht="22.9" customHeight="1" spans="1:6">
      <c r="A31" s="32"/>
      <c r="B31" s="34" t="s">
        <v>31</v>
      </c>
      <c r="C31" s="24"/>
      <c r="D31" s="34" t="s">
        <v>47</v>
      </c>
      <c r="E31" s="24"/>
      <c r="F31" s="19"/>
    </row>
    <row r="32" ht="22.9" customHeight="1" spans="1:6">
      <c r="A32" s="32"/>
      <c r="B32" s="34" t="s">
        <v>31</v>
      </c>
      <c r="C32" s="24"/>
      <c r="D32" s="34" t="s">
        <v>48</v>
      </c>
      <c r="E32" s="24"/>
      <c r="F32" s="19"/>
    </row>
    <row r="33" ht="22.9" customHeight="1" spans="1:6">
      <c r="A33" s="32"/>
      <c r="B33" s="50" t="s">
        <v>49</v>
      </c>
      <c r="C33" s="22">
        <v>46112515.82</v>
      </c>
      <c r="D33" s="50" t="s">
        <v>50</v>
      </c>
      <c r="E33" s="22">
        <v>46112515.82</v>
      </c>
      <c r="F33" s="19"/>
    </row>
    <row r="34" ht="22.9" customHeight="1" spans="1:6">
      <c r="A34" s="32"/>
      <c r="B34" s="34" t="s">
        <v>51</v>
      </c>
      <c r="C34" s="24"/>
      <c r="D34" s="34" t="s">
        <v>52</v>
      </c>
      <c r="E34" s="24"/>
      <c r="F34" s="19"/>
    </row>
    <row r="35" ht="22.9" customHeight="1" spans="1:6">
      <c r="A35" s="32"/>
      <c r="B35" s="50" t="s">
        <v>53</v>
      </c>
      <c r="C35" s="22">
        <v>46112515.82</v>
      </c>
      <c r="D35" s="50" t="s">
        <v>54</v>
      </c>
      <c r="E35" s="22">
        <v>46112515.82</v>
      </c>
      <c r="F35" s="19"/>
    </row>
    <row r="36" ht="9.75" customHeight="1" spans="1:6">
      <c r="A36" s="46"/>
      <c r="B36" s="36"/>
      <c r="C36" s="36"/>
      <c r="D36" s="36"/>
      <c r="E36" s="36"/>
      <c r="F36" s="23"/>
    </row>
    <row r="37" ht="16.35" customHeight="1" spans="2:5">
      <c r="B37" s="51"/>
      <c r="C37" s="51"/>
      <c r="D37" s="51"/>
      <c r="E37" s="51"/>
    </row>
    <row r="38" ht="16.35" customHeight="1" spans="2:5">
      <c r="B38" s="51"/>
      <c r="C38" s="51"/>
      <c r="D38" s="51"/>
      <c r="E38" s="51"/>
    </row>
    <row r="39" ht="16.35" customHeight="1" spans="2:5">
      <c r="B39" s="51"/>
      <c r="C39" s="51"/>
      <c r="D39" s="51"/>
      <c r="E39" s="51"/>
    </row>
    <row r="40" ht="16.35" customHeight="1" spans="2:5">
      <c r="B40" s="51"/>
      <c r="C40" s="51"/>
      <c r="D40" s="51"/>
      <c r="E40" s="51"/>
    </row>
    <row r="41" ht="16.35" customHeight="1" spans="2:5">
      <c r="B41" s="51"/>
      <c r="C41" s="51"/>
      <c r="D41" s="51"/>
      <c r="E41" s="51"/>
    </row>
    <row r="42" ht="16.35" customHeight="1" spans="2:5">
      <c r="B42" s="51"/>
      <c r="C42" s="51"/>
      <c r="D42" s="51"/>
      <c r="E42" s="51"/>
    </row>
    <row r="43" ht="16.35" customHeight="1" spans="2:5">
      <c r="B43" s="51"/>
      <c r="C43" s="51"/>
      <c r="D43" s="51"/>
      <c r="E43" s="51"/>
    </row>
    <row r="44" ht="16.35" customHeight="1" spans="2:5">
      <c r="B44" s="51"/>
      <c r="C44" s="51"/>
      <c r="D44" s="51"/>
      <c r="E44" s="51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rintOptions horizontalCentered="1"/>
  <pageMargins left="0.748000025749207" right="0.748000025749207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pane xSplit="3" topLeftCell="E1" activePane="topRight" state="frozen"/>
      <selection/>
      <selection pane="topRight" activeCell="H8" sqref="H8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17" width="16.375" customWidth="1"/>
    <col min="18" max="18" width="1.5" customWidth="1"/>
    <col min="19" max="21" width="9.75" customWidth="1"/>
  </cols>
  <sheetData>
    <row r="1" ht="16.35" customHeight="1" spans="1:18">
      <c r="A1" s="25"/>
      <c r="B1" s="26" t="s">
        <v>55</v>
      </c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19"/>
    </row>
    <row r="2" ht="22.9" customHeight="1" spans="1:18">
      <c r="A2" s="25"/>
      <c r="B2" s="3" t="s">
        <v>56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9"/>
    </row>
    <row r="3" ht="19.5" customHeight="1" spans="1:18">
      <c r="A3" s="28"/>
      <c r="B3" s="29" t="s">
        <v>6</v>
      </c>
      <c r="C3" s="29"/>
      <c r="D3" s="4"/>
      <c r="E3" s="4"/>
      <c r="F3" s="4"/>
      <c r="G3" s="4"/>
      <c r="H3" s="4"/>
      <c r="I3" s="4"/>
      <c r="J3" s="4"/>
      <c r="K3" s="4"/>
      <c r="L3" s="4"/>
      <c r="M3" s="30" t="s">
        <v>7</v>
      </c>
      <c r="N3" s="30"/>
      <c r="O3" s="30"/>
      <c r="P3" s="30"/>
      <c r="Q3" s="30"/>
      <c r="R3" s="21"/>
    </row>
    <row r="4" ht="24.4" customHeight="1" spans="1:18">
      <c r="A4" s="32"/>
      <c r="B4" s="7" t="s">
        <v>57</v>
      </c>
      <c r="C4" s="33" t="s">
        <v>58</v>
      </c>
      <c r="D4" s="33" t="s">
        <v>59</v>
      </c>
      <c r="E4" s="33" t="s">
        <v>60</v>
      </c>
      <c r="F4" s="33"/>
      <c r="G4" s="33"/>
      <c r="H4" s="33"/>
      <c r="I4" s="33"/>
      <c r="J4" s="33"/>
      <c r="K4" s="33"/>
      <c r="L4" s="33" t="s">
        <v>61</v>
      </c>
      <c r="M4" s="33"/>
      <c r="N4" s="33"/>
      <c r="O4" s="33"/>
      <c r="P4" s="33"/>
      <c r="Q4" s="33"/>
      <c r="R4" s="19"/>
    </row>
    <row r="5" ht="39.2" customHeight="1" spans="1:18">
      <c r="A5" s="6"/>
      <c r="B5" s="7"/>
      <c r="C5" s="33"/>
      <c r="D5" s="33"/>
      <c r="E5" s="33" t="s">
        <v>62</v>
      </c>
      <c r="F5" s="7" t="s">
        <v>63</v>
      </c>
      <c r="G5" s="7" t="s">
        <v>64</v>
      </c>
      <c r="H5" s="7" t="s">
        <v>65</v>
      </c>
      <c r="I5" s="7" t="s">
        <v>66</v>
      </c>
      <c r="J5" s="7" t="s">
        <v>67</v>
      </c>
      <c r="K5" s="7" t="s">
        <v>68</v>
      </c>
      <c r="L5" s="33" t="s">
        <v>62</v>
      </c>
      <c r="M5" s="7" t="s">
        <v>63</v>
      </c>
      <c r="N5" s="7" t="s">
        <v>64</v>
      </c>
      <c r="O5" s="7" t="s">
        <v>66</v>
      </c>
      <c r="P5" s="7" t="s">
        <v>67</v>
      </c>
      <c r="Q5" s="7" t="s">
        <v>68</v>
      </c>
      <c r="R5" s="19"/>
    </row>
    <row r="6" ht="22.9" customHeight="1" spans="1:18">
      <c r="A6" s="32"/>
      <c r="B6" s="10" t="s">
        <v>69</v>
      </c>
      <c r="C6" s="10" t="s">
        <v>70</v>
      </c>
      <c r="D6" s="11">
        <v>46112515.82</v>
      </c>
      <c r="E6" s="11">
        <v>46112515.82</v>
      </c>
      <c r="F6" s="11">
        <v>4543215.82</v>
      </c>
      <c r="G6" s="11">
        <v>7569300</v>
      </c>
      <c r="H6" s="11">
        <v>34000000</v>
      </c>
      <c r="I6" s="11"/>
      <c r="J6" s="11"/>
      <c r="K6" s="11"/>
      <c r="L6" s="11"/>
      <c r="M6" s="11"/>
      <c r="N6" s="11"/>
      <c r="O6" s="11"/>
      <c r="P6" s="11"/>
      <c r="Q6" s="11"/>
      <c r="R6" s="19"/>
    </row>
    <row r="7" ht="22.9" customHeight="1" spans="1:18">
      <c r="A7" s="32"/>
      <c r="B7" s="10" t="s">
        <v>71</v>
      </c>
      <c r="C7" s="10" t="s">
        <v>72</v>
      </c>
      <c r="D7" s="11">
        <v>46112515.82</v>
      </c>
      <c r="E7" s="11">
        <v>46112515.82</v>
      </c>
      <c r="F7" s="11">
        <v>4543215.82</v>
      </c>
      <c r="G7" s="11">
        <v>7569300</v>
      </c>
      <c r="H7" s="11">
        <v>34000000</v>
      </c>
      <c r="I7" s="11"/>
      <c r="J7" s="11"/>
      <c r="K7" s="11"/>
      <c r="L7" s="11"/>
      <c r="M7" s="11"/>
      <c r="N7" s="11"/>
      <c r="O7" s="11"/>
      <c r="P7" s="11"/>
      <c r="Q7" s="11"/>
      <c r="R7" s="19"/>
    </row>
    <row r="8" ht="22.9" customHeight="1" spans="1:18">
      <c r="A8" s="32"/>
      <c r="B8" s="45" t="s">
        <v>73</v>
      </c>
      <c r="C8" s="45"/>
      <c r="D8" s="11">
        <v>46112515.82</v>
      </c>
      <c r="E8" s="11">
        <v>46112515.82</v>
      </c>
      <c r="F8" s="11">
        <v>4543215.82</v>
      </c>
      <c r="G8" s="11">
        <v>7569300</v>
      </c>
      <c r="H8" s="11">
        <v>34000000</v>
      </c>
      <c r="I8" s="11"/>
      <c r="J8" s="11"/>
      <c r="K8" s="11"/>
      <c r="L8" s="11"/>
      <c r="M8" s="11"/>
      <c r="N8" s="11"/>
      <c r="O8" s="11"/>
      <c r="P8" s="11"/>
      <c r="Q8" s="11"/>
      <c r="R8" s="19"/>
    </row>
    <row r="9" ht="9.75" customHeight="1" spans="1:18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19"/>
    </row>
  </sheetData>
  <mergeCells count="14">
    <mergeCell ref="B1:C1"/>
    <mergeCell ref="F1:K1"/>
    <mergeCell ref="M1:Q1"/>
    <mergeCell ref="B2:Q2"/>
    <mergeCell ref="B3:C3"/>
    <mergeCell ref="F3:K3"/>
    <mergeCell ref="M3:Q3"/>
    <mergeCell ref="E4:K4"/>
    <mergeCell ref="L4:Q4"/>
    <mergeCell ref="B8:C8"/>
    <mergeCell ref="A6:A7"/>
    <mergeCell ref="B4:B5"/>
    <mergeCell ref="C4:C5"/>
    <mergeCell ref="D4:D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A12" workbookViewId="0">
      <pane xSplit="3" topLeftCell="D1" activePane="topRight" state="frozen"/>
      <selection/>
      <selection pane="topRight" activeCell="B2" sqref="B2:I2"/>
    </sheetView>
  </sheetViews>
  <sheetFormatPr defaultColWidth="10" defaultRowHeight="13.5"/>
  <cols>
    <col min="1" max="1" width="1.5" customWidth="1"/>
    <col min="2" max="2" width="11.75" customWidth="1"/>
    <col min="3" max="3" width="52.625" customWidth="1"/>
    <col min="4" max="6" width="16.375" customWidth="1"/>
    <col min="7" max="7" width="18.625" customWidth="1"/>
    <col min="8" max="8" width="16.375" customWidth="1"/>
    <col min="9" max="9" width="20.25" customWidth="1"/>
    <col min="10" max="10" width="1.5" customWidth="1"/>
    <col min="11" max="11" width="9.75" customWidth="1"/>
  </cols>
  <sheetData>
    <row r="1" ht="16.35" customHeight="1" spans="1:10">
      <c r="A1" s="32"/>
      <c r="B1" s="26" t="s">
        <v>74</v>
      </c>
      <c r="C1" s="25"/>
      <c r="D1" s="1"/>
      <c r="E1" s="1"/>
      <c r="F1" s="1"/>
      <c r="G1" s="1"/>
      <c r="H1" s="1"/>
      <c r="I1" s="1"/>
      <c r="J1" s="25"/>
    </row>
    <row r="2" ht="22.9" customHeight="1" spans="1:10">
      <c r="A2" s="32"/>
      <c r="B2" s="3" t="s">
        <v>75</v>
      </c>
      <c r="C2" s="3"/>
      <c r="D2" s="3"/>
      <c r="E2" s="3"/>
      <c r="F2" s="3"/>
      <c r="G2" s="3"/>
      <c r="H2" s="3"/>
      <c r="I2" s="3"/>
      <c r="J2" s="25"/>
    </row>
    <row r="3" ht="19.5" customHeight="1" spans="1:10">
      <c r="A3" s="32"/>
      <c r="B3" s="29" t="s">
        <v>6</v>
      </c>
      <c r="C3" s="29"/>
      <c r="D3" s="28"/>
      <c r="E3" s="28"/>
      <c r="F3" s="28"/>
      <c r="G3" s="38"/>
      <c r="H3" s="38"/>
      <c r="I3" s="30" t="s">
        <v>7</v>
      </c>
      <c r="J3" s="28"/>
    </row>
    <row r="4" ht="24.4" customHeight="1" spans="1:10">
      <c r="A4" s="32"/>
      <c r="B4" s="33" t="s">
        <v>76</v>
      </c>
      <c r="C4" s="33" t="s">
        <v>77</v>
      </c>
      <c r="D4" s="33" t="s">
        <v>59</v>
      </c>
      <c r="E4" s="33" t="s">
        <v>78</v>
      </c>
      <c r="F4" s="39" t="s">
        <v>79</v>
      </c>
      <c r="G4" s="39"/>
      <c r="H4" s="39"/>
      <c r="I4" s="39"/>
      <c r="J4" s="27"/>
    </row>
    <row r="5" ht="24.4" customHeight="1" spans="1:10">
      <c r="A5" s="40"/>
      <c r="B5" s="33"/>
      <c r="C5" s="33"/>
      <c r="D5" s="33"/>
      <c r="E5" s="33"/>
      <c r="F5" s="41"/>
      <c r="G5" s="33" t="s">
        <v>80</v>
      </c>
      <c r="H5" s="33"/>
      <c r="I5" s="33"/>
      <c r="J5" s="27"/>
    </row>
    <row r="6" ht="32.85" customHeight="1" spans="1:10">
      <c r="A6" s="40"/>
      <c r="B6" s="33"/>
      <c r="C6" s="33"/>
      <c r="D6" s="33"/>
      <c r="E6" s="33"/>
      <c r="F6" s="41"/>
      <c r="G6" s="33" t="s">
        <v>81</v>
      </c>
      <c r="H6" s="33" t="s">
        <v>82</v>
      </c>
      <c r="I6" s="33" t="s">
        <v>83</v>
      </c>
      <c r="J6" s="19"/>
    </row>
    <row r="7" ht="22.9" customHeight="1" spans="1:10">
      <c r="A7" s="42"/>
      <c r="B7" s="43" t="s">
        <v>84</v>
      </c>
      <c r="C7" s="43" t="s">
        <v>85</v>
      </c>
      <c r="D7" s="44">
        <v>379949.92</v>
      </c>
      <c r="E7" s="44">
        <v>379949.92</v>
      </c>
      <c r="F7" s="44"/>
      <c r="G7" s="44"/>
      <c r="H7" s="44"/>
      <c r="I7" s="44"/>
      <c r="J7" s="47"/>
    </row>
    <row r="8" ht="22.9" customHeight="1" spans="1:10">
      <c r="A8" s="42"/>
      <c r="B8" s="43" t="s">
        <v>86</v>
      </c>
      <c r="C8" s="43" t="s">
        <v>87</v>
      </c>
      <c r="D8" s="44">
        <v>379949.92</v>
      </c>
      <c r="E8" s="44">
        <v>379949.92</v>
      </c>
      <c r="F8" s="44"/>
      <c r="G8" s="44"/>
      <c r="H8" s="44"/>
      <c r="I8" s="44"/>
      <c r="J8" s="47"/>
    </row>
    <row r="9" ht="22.9" customHeight="1" spans="1:10">
      <c r="A9" s="42"/>
      <c r="B9" s="43" t="s">
        <v>88</v>
      </c>
      <c r="C9" s="43" t="s">
        <v>89</v>
      </c>
      <c r="D9" s="44">
        <v>379949.92</v>
      </c>
      <c r="E9" s="44">
        <v>379949.92</v>
      </c>
      <c r="F9" s="44"/>
      <c r="G9" s="44"/>
      <c r="H9" s="44"/>
      <c r="I9" s="44"/>
      <c r="J9" s="47"/>
    </row>
    <row r="10" ht="22.9" customHeight="1" spans="2:10">
      <c r="B10" s="43" t="s">
        <v>90</v>
      </c>
      <c r="C10" s="43" t="s">
        <v>91</v>
      </c>
      <c r="D10" s="44">
        <v>182879.03</v>
      </c>
      <c r="E10" s="44">
        <v>182879.03</v>
      </c>
      <c r="F10" s="44"/>
      <c r="G10" s="44"/>
      <c r="H10" s="44"/>
      <c r="I10" s="44"/>
      <c r="J10" s="47"/>
    </row>
    <row r="11" ht="22.9" customHeight="1" spans="1:10">
      <c r="A11" s="42"/>
      <c r="B11" s="43" t="s">
        <v>92</v>
      </c>
      <c r="C11" s="43" t="s">
        <v>93</v>
      </c>
      <c r="D11" s="44">
        <v>182879.03</v>
      </c>
      <c r="E11" s="44">
        <v>182879.03</v>
      </c>
      <c r="F11" s="44"/>
      <c r="G11" s="44"/>
      <c r="H11" s="44"/>
      <c r="I11" s="44"/>
      <c r="J11" s="47"/>
    </row>
    <row r="12" ht="22.9" customHeight="1" spans="1:10">
      <c r="A12" s="42"/>
      <c r="B12" s="43" t="s">
        <v>94</v>
      </c>
      <c r="C12" s="43" t="s">
        <v>95</v>
      </c>
      <c r="D12" s="44">
        <v>70174.29</v>
      </c>
      <c r="E12" s="44">
        <v>70174.29</v>
      </c>
      <c r="F12" s="44"/>
      <c r="G12" s="44"/>
      <c r="H12" s="44"/>
      <c r="I12" s="44"/>
      <c r="J12" s="47"/>
    </row>
    <row r="13" ht="22.9" customHeight="1" spans="1:10">
      <c r="A13" s="42"/>
      <c r="B13" s="43" t="s">
        <v>96</v>
      </c>
      <c r="C13" s="43" t="s">
        <v>97</v>
      </c>
      <c r="D13" s="44">
        <v>84683.04</v>
      </c>
      <c r="E13" s="44">
        <v>84683.04</v>
      </c>
      <c r="F13" s="44"/>
      <c r="G13" s="44"/>
      <c r="H13" s="44"/>
      <c r="I13" s="44"/>
      <c r="J13" s="47"/>
    </row>
    <row r="14" ht="22.9" customHeight="1" spans="1:10">
      <c r="A14" s="42"/>
      <c r="B14" s="43" t="s">
        <v>98</v>
      </c>
      <c r="C14" s="43" t="s">
        <v>99</v>
      </c>
      <c r="D14" s="44">
        <v>28021.7</v>
      </c>
      <c r="E14" s="44">
        <v>28021.7</v>
      </c>
      <c r="F14" s="44"/>
      <c r="G14" s="44"/>
      <c r="H14" s="44"/>
      <c r="I14" s="44"/>
      <c r="J14" s="47"/>
    </row>
    <row r="15" ht="22.9" customHeight="1" spans="2:10">
      <c r="B15" s="43" t="s">
        <v>100</v>
      </c>
      <c r="C15" s="43" t="s">
        <v>101</v>
      </c>
      <c r="D15" s="44">
        <v>41569300</v>
      </c>
      <c r="E15" s="44"/>
      <c r="F15" s="44">
        <v>41569300</v>
      </c>
      <c r="G15" s="44"/>
      <c r="H15" s="44"/>
      <c r="I15" s="44"/>
      <c r="J15" s="47"/>
    </row>
    <row r="16" ht="22.9" customHeight="1" spans="1:10">
      <c r="A16" s="42"/>
      <c r="B16" s="43" t="s">
        <v>102</v>
      </c>
      <c r="C16" s="43" t="s">
        <v>103</v>
      </c>
      <c r="D16" s="44">
        <v>7569300</v>
      </c>
      <c r="E16" s="44"/>
      <c r="F16" s="44">
        <v>7569300</v>
      </c>
      <c r="G16" s="44"/>
      <c r="H16" s="44"/>
      <c r="I16" s="44"/>
      <c r="J16" s="47"/>
    </row>
    <row r="17" ht="22.9" customHeight="1" spans="1:10">
      <c r="A17" s="42"/>
      <c r="B17" s="43" t="s">
        <v>104</v>
      </c>
      <c r="C17" s="43" t="s">
        <v>105</v>
      </c>
      <c r="D17" s="44">
        <v>7569300</v>
      </c>
      <c r="E17" s="44"/>
      <c r="F17" s="44">
        <v>7569300</v>
      </c>
      <c r="G17" s="44"/>
      <c r="H17" s="44"/>
      <c r="I17" s="44"/>
      <c r="J17" s="47"/>
    </row>
    <row r="18" ht="22.9" customHeight="1" spans="2:10">
      <c r="B18" s="43" t="s">
        <v>106</v>
      </c>
      <c r="C18" s="43" t="s">
        <v>107</v>
      </c>
      <c r="D18" s="44">
        <v>34000000</v>
      </c>
      <c r="E18" s="44"/>
      <c r="F18" s="44">
        <v>34000000</v>
      </c>
      <c r="G18" s="44"/>
      <c r="H18" s="44"/>
      <c r="I18" s="44"/>
      <c r="J18" s="47"/>
    </row>
    <row r="19" ht="22.9" customHeight="1" spans="1:10">
      <c r="A19" s="42"/>
      <c r="B19" s="43" t="s">
        <v>108</v>
      </c>
      <c r="C19" s="43" t="s">
        <v>109</v>
      </c>
      <c r="D19" s="44">
        <v>34000000</v>
      </c>
      <c r="E19" s="44"/>
      <c r="F19" s="44">
        <v>34000000</v>
      </c>
      <c r="G19" s="44"/>
      <c r="H19" s="44"/>
      <c r="I19" s="44"/>
      <c r="J19" s="47"/>
    </row>
    <row r="20" ht="22.9" customHeight="1" spans="2:10">
      <c r="B20" s="43" t="s">
        <v>110</v>
      </c>
      <c r="C20" s="43" t="s">
        <v>111</v>
      </c>
      <c r="D20" s="44">
        <v>3510570.19</v>
      </c>
      <c r="E20" s="44">
        <v>3090570.19</v>
      </c>
      <c r="F20" s="44">
        <v>420000</v>
      </c>
      <c r="G20" s="44"/>
      <c r="H20" s="44"/>
      <c r="I20" s="44"/>
      <c r="J20" s="47"/>
    </row>
    <row r="21" ht="22.9" customHeight="1" spans="1:10">
      <c r="A21" s="42"/>
      <c r="B21" s="43" t="s">
        <v>112</v>
      </c>
      <c r="C21" s="43" t="s">
        <v>113</v>
      </c>
      <c r="D21" s="44">
        <v>3510570.19</v>
      </c>
      <c r="E21" s="44">
        <v>3090570.19</v>
      </c>
      <c r="F21" s="44">
        <v>420000</v>
      </c>
      <c r="G21" s="44"/>
      <c r="H21" s="44"/>
      <c r="I21" s="44"/>
      <c r="J21" s="47"/>
    </row>
    <row r="22" ht="22.9" customHeight="1" spans="1:10">
      <c r="A22" s="42"/>
      <c r="B22" s="43" t="s">
        <v>114</v>
      </c>
      <c r="C22" s="43" t="s">
        <v>115</v>
      </c>
      <c r="D22" s="44">
        <v>1744645.36</v>
      </c>
      <c r="E22" s="44">
        <v>1744645.36</v>
      </c>
      <c r="F22" s="44"/>
      <c r="G22" s="44"/>
      <c r="H22" s="44"/>
      <c r="I22" s="44"/>
      <c r="J22" s="47"/>
    </row>
    <row r="23" ht="22.9" customHeight="1" spans="1:10">
      <c r="A23" s="42"/>
      <c r="B23" s="43" t="s">
        <v>116</v>
      </c>
      <c r="C23" s="43" t="s">
        <v>117</v>
      </c>
      <c r="D23" s="44">
        <v>320000</v>
      </c>
      <c r="E23" s="44"/>
      <c r="F23" s="44">
        <v>320000</v>
      </c>
      <c r="G23" s="44"/>
      <c r="H23" s="44"/>
      <c r="I23" s="44"/>
      <c r="J23" s="47"/>
    </row>
    <row r="24" ht="22.9" customHeight="1" spans="1:10">
      <c r="A24" s="42"/>
      <c r="B24" s="43" t="s">
        <v>118</v>
      </c>
      <c r="C24" s="43" t="s">
        <v>119</v>
      </c>
      <c r="D24" s="44">
        <v>1345924.83</v>
      </c>
      <c r="E24" s="44">
        <v>1345924.83</v>
      </c>
      <c r="F24" s="44"/>
      <c r="G24" s="44"/>
      <c r="H24" s="44"/>
      <c r="I24" s="44"/>
      <c r="J24" s="47"/>
    </row>
    <row r="25" ht="22.9" customHeight="1" spans="1:10">
      <c r="A25" s="42"/>
      <c r="B25" s="43" t="s">
        <v>120</v>
      </c>
      <c r="C25" s="43" t="s">
        <v>121</v>
      </c>
      <c r="D25" s="44">
        <v>100000</v>
      </c>
      <c r="E25" s="44"/>
      <c r="F25" s="44">
        <v>100000</v>
      </c>
      <c r="G25" s="44"/>
      <c r="H25" s="44"/>
      <c r="I25" s="44"/>
      <c r="J25" s="47"/>
    </row>
    <row r="26" ht="22.9" customHeight="1" spans="2:10">
      <c r="B26" s="43" t="s">
        <v>122</v>
      </c>
      <c r="C26" s="43" t="s">
        <v>123</v>
      </c>
      <c r="D26" s="44">
        <v>469816.68</v>
      </c>
      <c r="E26" s="44">
        <v>469816.68</v>
      </c>
      <c r="F26" s="44"/>
      <c r="G26" s="44"/>
      <c r="H26" s="44"/>
      <c r="I26" s="44"/>
      <c r="J26" s="47"/>
    </row>
    <row r="27" ht="22.9" customHeight="1" spans="1:10">
      <c r="A27" s="42"/>
      <c r="B27" s="43" t="s">
        <v>124</v>
      </c>
      <c r="C27" s="43" t="s">
        <v>125</v>
      </c>
      <c r="D27" s="44">
        <v>469816.68</v>
      </c>
      <c r="E27" s="44">
        <v>469816.68</v>
      </c>
      <c r="F27" s="44"/>
      <c r="G27" s="44"/>
      <c r="H27" s="44"/>
      <c r="I27" s="44"/>
      <c r="J27" s="47"/>
    </row>
    <row r="28" ht="22.9" customHeight="1" spans="1:10">
      <c r="A28" s="42"/>
      <c r="B28" s="43" t="s">
        <v>126</v>
      </c>
      <c r="C28" s="43" t="s">
        <v>127</v>
      </c>
      <c r="D28" s="44">
        <v>469816.68</v>
      </c>
      <c r="E28" s="44">
        <v>469816.68</v>
      </c>
      <c r="F28" s="44"/>
      <c r="G28" s="44"/>
      <c r="H28" s="44"/>
      <c r="I28" s="44"/>
      <c r="J28" s="47"/>
    </row>
    <row r="29" ht="22.9" customHeight="1" spans="1:10">
      <c r="A29" s="32"/>
      <c r="B29" s="10"/>
      <c r="C29" s="45" t="s">
        <v>73</v>
      </c>
      <c r="D29" s="11">
        <v>46112515.82</v>
      </c>
      <c r="E29" s="11">
        <v>4123215.82</v>
      </c>
      <c r="F29" s="11">
        <v>41989300</v>
      </c>
      <c r="G29" s="11"/>
      <c r="H29" s="11"/>
      <c r="I29" s="11"/>
      <c r="J29" s="27"/>
    </row>
    <row r="30" ht="9.75" customHeight="1" spans="1:10">
      <c r="A30" s="46"/>
      <c r="B30" s="36"/>
      <c r="C30" s="36"/>
      <c r="D30" s="36"/>
      <c r="E30" s="36"/>
      <c r="F30" s="36"/>
      <c r="G30" s="36"/>
      <c r="H30" s="40"/>
      <c r="I30" s="40"/>
      <c r="J30" s="36"/>
    </row>
  </sheetData>
  <mergeCells count="11">
    <mergeCell ref="B2:I2"/>
    <mergeCell ref="B3:C3"/>
    <mergeCell ref="F4:I4"/>
    <mergeCell ref="G5:I5"/>
    <mergeCell ref="A12:A14"/>
    <mergeCell ref="A22:A25"/>
    <mergeCell ref="B4:B6"/>
    <mergeCell ref="C4:C6"/>
    <mergeCell ref="D4:D6"/>
    <mergeCell ref="E4:E6"/>
    <mergeCell ref="F5:F6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opLeftCell="A20" workbookViewId="0">
      <selection activeCell="D37" sqref="D37"/>
    </sheetView>
  </sheetViews>
  <sheetFormatPr defaultColWidth="10" defaultRowHeight="13.5" outlineLevelCol="5"/>
  <cols>
    <col min="1" max="1" width="1.5" customWidth="1"/>
    <col min="2" max="2" width="33.375" customWidth="1"/>
    <col min="3" max="3" width="17.5" customWidth="1"/>
    <col min="4" max="4" width="33.375" customWidth="1"/>
    <col min="5" max="5" width="17.5" customWidth="1"/>
    <col min="6" max="6" width="1.5" customWidth="1"/>
    <col min="7" max="7" width="9.75" customWidth="1"/>
  </cols>
  <sheetData>
    <row r="1" ht="16.35" customHeight="1" spans="1:6">
      <c r="A1" s="25"/>
      <c r="B1" s="26" t="s">
        <v>128</v>
      </c>
      <c r="C1" s="25"/>
      <c r="D1" s="25"/>
      <c r="E1" s="25"/>
      <c r="F1" s="27"/>
    </row>
    <row r="2" ht="22.9" customHeight="1" spans="1:6">
      <c r="A2" s="25"/>
      <c r="B2" s="3" t="s">
        <v>129</v>
      </c>
      <c r="C2" s="3"/>
      <c r="D2" s="3"/>
      <c r="E2" s="3"/>
      <c r="F2" s="27"/>
    </row>
    <row r="3" ht="19.5" customHeight="1" spans="1:6">
      <c r="A3" s="28"/>
      <c r="B3" s="29" t="s">
        <v>6</v>
      </c>
      <c r="C3" s="29"/>
      <c r="D3" s="28"/>
      <c r="E3" s="30" t="s">
        <v>7</v>
      </c>
      <c r="F3" s="31"/>
    </row>
    <row r="4" ht="24.4" customHeight="1" spans="1:6">
      <c r="A4" s="32"/>
      <c r="B4" s="33" t="s">
        <v>8</v>
      </c>
      <c r="C4" s="33"/>
      <c r="D4" s="33" t="s">
        <v>9</v>
      </c>
      <c r="E4" s="33"/>
      <c r="F4" s="27"/>
    </row>
    <row r="5" ht="24.4" customHeight="1" spans="1:6">
      <c r="A5" s="32"/>
      <c r="B5" s="33" t="s">
        <v>10</v>
      </c>
      <c r="C5" s="33" t="s">
        <v>11</v>
      </c>
      <c r="D5" s="33" t="s">
        <v>10</v>
      </c>
      <c r="E5" s="33" t="s">
        <v>11</v>
      </c>
      <c r="F5" s="27"/>
    </row>
    <row r="6" ht="22.9" customHeight="1" spans="1:6">
      <c r="A6" s="32"/>
      <c r="B6" s="34" t="s">
        <v>130</v>
      </c>
      <c r="C6" s="24">
        <v>46112515.82</v>
      </c>
      <c r="D6" s="34" t="s">
        <v>131</v>
      </c>
      <c r="E6" s="24">
        <v>46112515.82</v>
      </c>
      <c r="F6" s="27"/>
    </row>
    <row r="7" ht="22.9" customHeight="1" spans="1:6">
      <c r="A7" s="32"/>
      <c r="B7" s="34" t="s">
        <v>132</v>
      </c>
      <c r="C7" s="24">
        <v>4543215.82</v>
      </c>
      <c r="D7" s="34" t="s">
        <v>133</v>
      </c>
      <c r="E7" s="24"/>
      <c r="F7" s="27"/>
    </row>
    <row r="8" ht="22.9" customHeight="1" spans="1:6">
      <c r="A8" s="32"/>
      <c r="B8" s="34" t="s">
        <v>134</v>
      </c>
      <c r="C8" s="24">
        <v>7569300</v>
      </c>
      <c r="D8" s="34" t="s">
        <v>135</v>
      </c>
      <c r="E8" s="24"/>
      <c r="F8" s="27"/>
    </row>
    <row r="9" ht="22.9" customHeight="1" spans="1:6">
      <c r="A9" s="32"/>
      <c r="B9" s="34" t="s">
        <v>136</v>
      </c>
      <c r="C9" s="24"/>
      <c r="D9" s="34" t="s">
        <v>137</v>
      </c>
      <c r="E9" s="24"/>
      <c r="F9" s="27"/>
    </row>
    <row r="10" ht="22.9" customHeight="1" spans="1:6">
      <c r="A10" s="32"/>
      <c r="B10" s="34" t="s">
        <v>31</v>
      </c>
      <c r="C10" s="24"/>
      <c r="D10" s="34" t="s">
        <v>138</v>
      </c>
      <c r="E10" s="24"/>
      <c r="F10" s="27"/>
    </row>
    <row r="11" ht="22.9" customHeight="1" spans="1:6">
      <c r="A11" s="32"/>
      <c r="B11" s="34" t="s">
        <v>31</v>
      </c>
      <c r="C11" s="24"/>
      <c r="D11" s="34" t="s">
        <v>139</v>
      </c>
      <c r="E11" s="24"/>
      <c r="F11" s="27"/>
    </row>
    <row r="12" ht="22.9" customHeight="1" spans="1:6">
      <c r="A12" s="32"/>
      <c r="B12" s="34" t="s">
        <v>140</v>
      </c>
      <c r="C12" s="24">
        <v>34000000</v>
      </c>
      <c r="D12" s="34" t="s">
        <v>141</v>
      </c>
      <c r="E12" s="24"/>
      <c r="F12" s="27"/>
    </row>
    <row r="13" ht="22.9" customHeight="1" spans="1:6">
      <c r="A13" s="32"/>
      <c r="B13" s="34" t="s">
        <v>31</v>
      </c>
      <c r="C13" s="24"/>
      <c r="D13" s="34" t="s">
        <v>142</v>
      </c>
      <c r="E13" s="24"/>
      <c r="F13" s="27"/>
    </row>
    <row r="14" ht="22.9" customHeight="1" spans="1:6">
      <c r="A14" s="32"/>
      <c r="B14" s="34" t="s">
        <v>31</v>
      </c>
      <c r="C14" s="24"/>
      <c r="D14" s="34" t="s">
        <v>143</v>
      </c>
      <c r="E14" s="24">
        <v>379949.92</v>
      </c>
      <c r="F14" s="27"/>
    </row>
    <row r="15" ht="22.9" customHeight="1" spans="1:6">
      <c r="A15" s="32"/>
      <c r="B15" s="34" t="s">
        <v>31</v>
      </c>
      <c r="C15" s="24"/>
      <c r="D15" s="34" t="s">
        <v>144</v>
      </c>
      <c r="E15" s="24"/>
      <c r="F15" s="27"/>
    </row>
    <row r="16" ht="22.9" customHeight="1" spans="1:6">
      <c r="A16" s="32"/>
      <c r="B16" s="34" t="s">
        <v>31</v>
      </c>
      <c r="C16" s="24"/>
      <c r="D16" s="34" t="s">
        <v>145</v>
      </c>
      <c r="E16" s="24">
        <v>182879.03</v>
      </c>
      <c r="F16" s="27"/>
    </row>
    <row r="17" ht="22.9" customHeight="1" spans="1:6">
      <c r="A17" s="32"/>
      <c r="B17" s="34" t="s">
        <v>31</v>
      </c>
      <c r="C17" s="24"/>
      <c r="D17" s="34" t="s">
        <v>146</v>
      </c>
      <c r="E17" s="24"/>
      <c r="F17" s="27"/>
    </row>
    <row r="18" ht="22.9" customHeight="1" spans="1:6">
      <c r="A18" s="32"/>
      <c r="B18" s="34" t="s">
        <v>31</v>
      </c>
      <c r="C18" s="24"/>
      <c r="D18" s="34" t="s">
        <v>147</v>
      </c>
      <c r="E18" s="24">
        <v>41569300</v>
      </c>
      <c r="F18" s="27"/>
    </row>
    <row r="19" ht="22.9" customHeight="1" spans="1:6">
      <c r="A19" s="32"/>
      <c r="B19" s="34" t="s">
        <v>31</v>
      </c>
      <c r="C19" s="24"/>
      <c r="D19" s="34" t="s">
        <v>148</v>
      </c>
      <c r="E19" s="24"/>
      <c r="F19" s="27"/>
    </row>
    <row r="20" ht="22.9" customHeight="1" spans="1:6">
      <c r="A20" s="32"/>
      <c r="B20" s="34" t="s">
        <v>31</v>
      </c>
      <c r="C20" s="24"/>
      <c r="D20" s="34" t="s">
        <v>149</v>
      </c>
      <c r="E20" s="24"/>
      <c r="F20" s="27"/>
    </row>
    <row r="21" ht="22.9" customHeight="1" spans="1:6">
      <c r="A21" s="32"/>
      <c r="B21" s="34" t="s">
        <v>31</v>
      </c>
      <c r="C21" s="24"/>
      <c r="D21" s="34" t="s">
        <v>150</v>
      </c>
      <c r="E21" s="24">
        <v>3510570.19</v>
      </c>
      <c r="F21" s="27"/>
    </row>
    <row r="22" ht="22.9" customHeight="1" spans="1:6">
      <c r="A22" s="32"/>
      <c r="B22" s="34" t="s">
        <v>31</v>
      </c>
      <c r="C22" s="24"/>
      <c r="D22" s="34" t="s">
        <v>151</v>
      </c>
      <c r="E22" s="24"/>
      <c r="F22" s="27"/>
    </row>
    <row r="23" ht="22.9" customHeight="1" spans="1:6">
      <c r="A23" s="32"/>
      <c r="B23" s="34" t="s">
        <v>31</v>
      </c>
      <c r="C23" s="24"/>
      <c r="D23" s="34" t="s">
        <v>152</v>
      </c>
      <c r="E23" s="24"/>
      <c r="F23" s="27"/>
    </row>
    <row r="24" ht="22.9" customHeight="1" spans="1:6">
      <c r="A24" s="32"/>
      <c r="B24" s="34" t="s">
        <v>31</v>
      </c>
      <c r="C24" s="24"/>
      <c r="D24" s="34" t="s">
        <v>153</v>
      </c>
      <c r="E24" s="24"/>
      <c r="F24" s="27"/>
    </row>
    <row r="25" ht="22.9" customHeight="1" spans="1:6">
      <c r="A25" s="32"/>
      <c r="B25" s="34" t="s">
        <v>31</v>
      </c>
      <c r="C25" s="24"/>
      <c r="D25" s="34" t="s">
        <v>154</v>
      </c>
      <c r="E25" s="24"/>
      <c r="F25" s="27"/>
    </row>
    <row r="26" ht="22.9" customHeight="1" spans="1:6">
      <c r="A26" s="32"/>
      <c r="B26" s="34" t="s">
        <v>31</v>
      </c>
      <c r="C26" s="24"/>
      <c r="D26" s="34" t="s">
        <v>155</v>
      </c>
      <c r="E26" s="24">
        <v>469816.68</v>
      </c>
      <c r="F26" s="27"/>
    </row>
    <row r="27" ht="22.9" customHeight="1" spans="1:6">
      <c r="A27" s="32"/>
      <c r="B27" s="34" t="s">
        <v>31</v>
      </c>
      <c r="C27" s="24"/>
      <c r="D27" s="34" t="s">
        <v>156</v>
      </c>
      <c r="E27" s="24"/>
      <c r="F27" s="27"/>
    </row>
    <row r="28" ht="22.9" customHeight="1" spans="1:6">
      <c r="A28" s="32"/>
      <c r="B28" s="34" t="s">
        <v>31</v>
      </c>
      <c r="C28" s="24"/>
      <c r="D28" s="34" t="s">
        <v>157</v>
      </c>
      <c r="E28" s="24"/>
      <c r="F28" s="27"/>
    </row>
    <row r="29" ht="22.9" customHeight="1" spans="1:6">
      <c r="A29" s="32"/>
      <c r="B29" s="34" t="s">
        <v>31</v>
      </c>
      <c r="C29" s="24"/>
      <c r="D29" s="34" t="s">
        <v>158</v>
      </c>
      <c r="E29" s="24"/>
      <c r="F29" s="27"/>
    </row>
    <row r="30" ht="22.9" customHeight="1" spans="1:6">
      <c r="A30" s="32"/>
      <c r="B30" s="34" t="s">
        <v>31</v>
      </c>
      <c r="C30" s="24"/>
      <c r="D30" s="34" t="s">
        <v>159</v>
      </c>
      <c r="E30" s="24"/>
      <c r="F30" s="27"/>
    </row>
    <row r="31" ht="22.9" customHeight="1" spans="1:6">
      <c r="A31" s="32"/>
      <c r="B31" s="34" t="s">
        <v>31</v>
      </c>
      <c r="C31" s="24"/>
      <c r="D31" s="34" t="s">
        <v>160</v>
      </c>
      <c r="E31" s="24"/>
      <c r="F31" s="27"/>
    </row>
    <row r="32" ht="22.9" customHeight="1" spans="1:6">
      <c r="A32" s="32"/>
      <c r="B32" s="34" t="s">
        <v>31</v>
      </c>
      <c r="C32" s="24"/>
      <c r="D32" s="34" t="s">
        <v>161</v>
      </c>
      <c r="E32" s="24"/>
      <c r="F32" s="27"/>
    </row>
    <row r="33" ht="22.9" customHeight="1" spans="1:6">
      <c r="A33" s="32"/>
      <c r="B33" s="34" t="s">
        <v>31</v>
      </c>
      <c r="C33" s="24"/>
      <c r="D33" s="34" t="s">
        <v>162</v>
      </c>
      <c r="E33" s="24"/>
      <c r="F33" s="27"/>
    </row>
    <row r="34" ht="22.9" customHeight="1" spans="1:6">
      <c r="A34" s="32"/>
      <c r="B34" s="34" t="s">
        <v>163</v>
      </c>
      <c r="C34" s="24"/>
      <c r="D34" s="34" t="s">
        <v>164</v>
      </c>
      <c r="E34" s="24"/>
      <c r="F34" s="27"/>
    </row>
    <row r="35" ht="22.9" customHeight="1" spans="1:6">
      <c r="A35" s="32"/>
      <c r="B35" s="34" t="s">
        <v>165</v>
      </c>
      <c r="C35" s="24"/>
      <c r="D35" s="34" t="s">
        <v>31</v>
      </c>
      <c r="E35" s="24"/>
      <c r="F35" s="27"/>
    </row>
    <row r="36" ht="22.9" customHeight="1" spans="1:6">
      <c r="A36" s="32"/>
      <c r="B36" s="34" t="s">
        <v>166</v>
      </c>
      <c r="C36" s="24"/>
      <c r="D36" s="34" t="s">
        <v>31</v>
      </c>
      <c r="E36" s="24"/>
      <c r="F36" s="27"/>
    </row>
    <row r="37" ht="22.9" customHeight="1" spans="1:6">
      <c r="A37" s="32"/>
      <c r="B37" s="34" t="s">
        <v>167</v>
      </c>
      <c r="C37" s="24"/>
      <c r="D37" s="34" t="s">
        <v>31</v>
      </c>
      <c r="E37" s="24"/>
      <c r="F37" s="27"/>
    </row>
    <row r="38" ht="22.9" customHeight="1" spans="1:6">
      <c r="A38" s="32"/>
      <c r="B38" s="34" t="s">
        <v>168</v>
      </c>
      <c r="C38" s="24"/>
      <c r="D38" s="34" t="s">
        <v>31</v>
      </c>
      <c r="E38" s="24"/>
      <c r="F38" s="27"/>
    </row>
    <row r="39" ht="22.9" customHeight="1" spans="1:6">
      <c r="A39" s="32"/>
      <c r="B39" s="34" t="s">
        <v>169</v>
      </c>
      <c r="C39" s="24"/>
      <c r="D39" s="34" t="s">
        <v>31</v>
      </c>
      <c r="E39" s="24"/>
      <c r="F39" s="27"/>
    </row>
    <row r="40" ht="22.9" customHeight="1" spans="1:6">
      <c r="A40" s="32"/>
      <c r="B40" s="34" t="s">
        <v>170</v>
      </c>
      <c r="C40" s="24"/>
      <c r="D40" s="34" t="s">
        <v>31</v>
      </c>
      <c r="E40" s="24"/>
      <c r="F40" s="27"/>
    </row>
    <row r="41" ht="22.9" customHeight="1" spans="1:6">
      <c r="A41" s="32"/>
      <c r="B41" s="34" t="s">
        <v>171</v>
      </c>
      <c r="C41" s="24"/>
      <c r="D41" s="34" t="s">
        <v>31</v>
      </c>
      <c r="E41" s="24"/>
      <c r="F41" s="27"/>
    </row>
    <row r="42" ht="22.9" customHeight="1" spans="1:6">
      <c r="A42" s="32"/>
      <c r="B42" s="34" t="s">
        <v>172</v>
      </c>
      <c r="C42" s="24"/>
      <c r="D42" s="34" t="s">
        <v>31</v>
      </c>
      <c r="E42" s="24"/>
      <c r="F42" s="27"/>
    </row>
    <row r="43" ht="22.9" customHeight="1" spans="1:6">
      <c r="A43" s="32"/>
      <c r="B43" s="34" t="s">
        <v>173</v>
      </c>
      <c r="C43" s="24"/>
      <c r="D43" s="34" t="s">
        <v>31</v>
      </c>
      <c r="E43" s="24"/>
      <c r="F43" s="27"/>
    </row>
    <row r="44" ht="22.9" customHeight="1" spans="1:6">
      <c r="A44" s="32"/>
      <c r="B44" s="34" t="s">
        <v>174</v>
      </c>
      <c r="C44" s="24"/>
      <c r="D44" s="34" t="s">
        <v>31</v>
      </c>
      <c r="E44" s="24"/>
      <c r="F44" s="27"/>
    </row>
    <row r="45" ht="22.9" customHeight="1" spans="1:6">
      <c r="A45" s="32"/>
      <c r="B45" s="34" t="s">
        <v>175</v>
      </c>
      <c r="C45" s="24"/>
      <c r="D45" s="34" t="s">
        <v>31</v>
      </c>
      <c r="E45" s="24"/>
      <c r="F45" s="27"/>
    </row>
    <row r="46" ht="22.9" customHeight="1" spans="1:6">
      <c r="A46" s="32"/>
      <c r="B46" s="34" t="s">
        <v>176</v>
      </c>
      <c r="C46" s="24"/>
      <c r="D46" s="34" t="s">
        <v>31</v>
      </c>
      <c r="E46" s="24"/>
      <c r="F46" s="27"/>
    </row>
    <row r="47" ht="22.9" customHeight="1" spans="1:6">
      <c r="A47" s="32"/>
      <c r="B47" s="34" t="s">
        <v>177</v>
      </c>
      <c r="C47" s="24"/>
      <c r="D47" s="34" t="s">
        <v>31</v>
      </c>
      <c r="E47" s="24"/>
      <c r="F47" s="27"/>
    </row>
    <row r="48" ht="22.9" customHeight="1" spans="1:6">
      <c r="A48" s="32"/>
      <c r="B48" s="34" t="s">
        <v>178</v>
      </c>
      <c r="C48" s="24"/>
      <c r="D48" s="34" t="s">
        <v>31</v>
      </c>
      <c r="E48" s="24"/>
      <c r="F48" s="27"/>
    </row>
    <row r="49" ht="22.9" customHeight="1" spans="1:6">
      <c r="A49" s="32"/>
      <c r="B49" s="34" t="s">
        <v>179</v>
      </c>
      <c r="C49" s="24"/>
      <c r="D49" s="34" t="s">
        <v>31</v>
      </c>
      <c r="E49" s="24"/>
      <c r="F49" s="27"/>
    </row>
    <row r="50" ht="22.9" customHeight="1" spans="1:6">
      <c r="A50" s="32"/>
      <c r="B50" s="34" t="s">
        <v>180</v>
      </c>
      <c r="C50" s="24"/>
      <c r="D50" s="34" t="s">
        <v>31</v>
      </c>
      <c r="E50" s="24"/>
      <c r="F50" s="27"/>
    </row>
    <row r="51" ht="22.9" customHeight="1" spans="1:6">
      <c r="A51" s="32"/>
      <c r="B51" s="34" t="s">
        <v>181</v>
      </c>
      <c r="C51" s="24"/>
      <c r="D51" s="34" t="s">
        <v>31</v>
      </c>
      <c r="E51" s="24"/>
      <c r="F51" s="27"/>
    </row>
    <row r="52" ht="22.9" customHeight="1" spans="1:6">
      <c r="A52" s="32"/>
      <c r="B52" s="34" t="s">
        <v>182</v>
      </c>
      <c r="C52" s="24"/>
      <c r="D52" s="34" t="s">
        <v>31</v>
      </c>
      <c r="E52" s="24"/>
      <c r="F52" s="27"/>
    </row>
    <row r="53" ht="22.9" customHeight="1" spans="1:6">
      <c r="A53" s="32"/>
      <c r="B53" s="34" t="s">
        <v>183</v>
      </c>
      <c r="C53" s="24"/>
      <c r="D53" s="34" t="s">
        <v>31</v>
      </c>
      <c r="E53" s="24"/>
      <c r="F53" s="27"/>
    </row>
    <row r="54" ht="22.9" customHeight="1" spans="1:6">
      <c r="A54" s="32"/>
      <c r="B54" s="35" t="s">
        <v>53</v>
      </c>
      <c r="C54" s="22">
        <v>46112515.82</v>
      </c>
      <c r="D54" s="35" t="s">
        <v>54</v>
      </c>
      <c r="E54" s="22">
        <v>46112515.82</v>
      </c>
      <c r="F54" s="27"/>
    </row>
    <row r="55" ht="9.75" customHeight="1" spans="1:6">
      <c r="A55" s="36"/>
      <c r="B55" s="36"/>
      <c r="C55" s="36"/>
      <c r="D55" s="36"/>
      <c r="E55" s="36"/>
      <c r="F55" s="37"/>
    </row>
  </sheetData>
  <mergeCells count="6">
    <mergeCell ref="B2:E2"/>
    <mergeCell ref="B3:C3"/>
    <mergeCell ref="B4:C4"/>
    <mergeCell ref="D4:E4"/>
    <mergeCell ref="A7:A33"/>
    <mergeCell ref="A35:A53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9" workbookViewId="0">
      <selection activeCell="D4" sqref="D4:D5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8" width="16.375" customWidth="1"/>
    <col min="9" max="9" width="1.5" customWidth="1"/>
    <col min="10" max="11" width="9.75" customWidth="1"/>
  </cols>
  <sheetData>
    <row r="1" ht="16.35" customHeight="1" spans="1:9">
      <c r="A1" s="1"/>
      <c r="B1" s="2" t="s">
        <v>184</v>
      </c>
      <c r="C1" s="1"/>
      <c r="D1" s="1"/>
      <c r="E1" s="1"/>
      <c r="F1" s="1"/>
      <c r="G1" s="1" t="s">
        <v>185</v>
      </c>
      <c r="H1" s="1"/>
      <c r="I1" s="19"/>
    </row>
    <row r="2" ht="22.9" customHeight="1" spans="1:9">
      <c r="A2" s="1"/>
      <c r="B2" s="3" t="s">
        <v>186</v>
      </c>
      <c r="C2" s="3"/>
      <c r="D2" s="3"/>
      <c r="E2" s="3"/>
      <c r="F2" s="3"/>
      <c r="G2" s="3"/>
      <c r="H2" s="3"/>
      <c r="I2" s="19"/>
    </row>
    <row r="3" ht="19.5" customHeight="1" spans="1:9">
      <c r="A3" s="4"/>
      <c r="B3" s="5" t="s">
        <v>6</v>
      </c>
      <c r="C3" s="5"/>
      <c r="D3" s="4"/>
      <c r="E3" s="4"/>
      <c r="F3" s="4"/>
      <c r="G3" s="4"/>
      <c r="H3" s="18" t="s">
        <v>7</v>
      </c>
      <c r="I3" s="21"/>
    </row>
    <row r="4" ht="24.4" customHeight="1" spans="1:9">
      <c r="A4" s="6"/>
      <c r="B4" s="7" t="s">
        <v>76</v>
      </c>
      <c r="C4" s="7" t="s">
        <v>77</v>
      </c>
      <c r="D4" s="7" t="s">
        <v>59</v>
      </c>
      <c r="E4" s="7" t="s">
        <v>78</v>
      </c>
      <c r="F4" s="7"/>
      <c r="G4" s="7"/>
      <c r="H4" s="7" t="s">
        <v>79</v>
      </c>
      <c r="I4" s="19"/>
    </row>
    <row r="5" ht="24.4" customHeight="1" spans="1:9">
      <c r="A5" s="6"/>
      <c r="B5" s="7"/>
      <c r="C5" s="7"/>
      <c r="D5" s="7"/>
      <c r="E5" s="7" t="s">
        <v>62</v>
      </c>
      <c r="F5" s="7" t="s">
        <v>187</v>
      </c>
      <c r="G5" s="7" t="s">
        <v>188</v>
      </c>
      <c r="H5" s="7"/>
      <c r="I5" s="19"/>
    </row>
    <row r="6" ht="22.9" customHeight="1" spans="1:9">
      <c r="A6" s="6"/>
      <c r="B6" s="9" t="s">
        <v>84</v>
      </c>
      <c r="C6" s="10" t="s">
        <v>85</v>
      </c>
      <c r="D6" s="24">
        <v>379949.92</v>
      </c>
      <c r="E6" s="24">
        <v>379949.92</v>
      </c>
      <c r="F6" s="24">
        <v>379949.92</v>
      </c>
      <c r="G6" s="24"/>
      <c r="H6" s="24"/>
      <c r="I6" s="19"/>
    </row>
    <row r="7" ht="22.9" customHeight="1" spans="1:9">
      <c r="A7" s="6"/>
      <c r="B7" s="9" t="s">
        <v>86</v>
      </c>
      <c r="C7" s="10" t="s">
        <v>189</v>
      </c>
      <c r="D7" s="24">
        <v>379949.92</v>
      </c>
      <c r="E7" s="24">
        <v>379949.92</v>
      </c>
      <c r="F7" s="24">
        <v>379949.92</v>
      </c>
      <c r="G7" s="24"/>
      <c r="H7" s="24"/>
      <c r="I7" s="19"/>
    </row>
    <row r="8" ht="22.9" customHeight="1" spans="1:9">
      <c r="A8" s="6"/>
      <c r="B8" s="9" t="s">
        <v>88</v>
      </c>
      <c r="C8" s="10" t="s">
        <v>190</v>
      </c>
      <c r="D8" s="24">
        <v>379949.92</v>
      </c>
      <c r="E8" s="24">
        <v>379949.92</v>
      </c>
      <c r="F8" s="24">
        <v>379949.92</v>
      </c>
      <c r="G8" s="24"/>
      <c r="H8" s="24"/>
      <c r="I8" s="19"/>
    </row>
    <row r="9" ht="22.9" customHeight="1" spans="1:9">
      <c r="A9" s="6"/>
      <c r="B9" s="9" t="s">
        <v>90</v>
      </c>
      <c r="C9" s="10" t="s">
        <v>91</v>
      </c>
      <c r="D9" s="24">
        <v>182879.03</v>
      </c>
      <c r="E9" s="24">
        <v>182879.03</v>
      </c>
      <c r="F9" s="24">
        <v>182879.03</v>
      </c>
      <c r="G9" s="24"/>
      <c r="H9" s="24"/>
      <c r="I9" s="19"/>
    </row>
    <row r="10" ht="22.9" customHeight="1" spans="1:9">
      <c r="A10" s="6"/>
      <c r="B10" s="9" t="s">
        <v>92</v>
      </c>
      <c r="C10" s="10" t="s">
        <v>191</v>
      </c>
      <c r="D10" s="24">
        <v>182879.03</v>
      </c>
      <c r="E10" s="24">
        <v>182879.03</v>
      </c>
      <c r="F10" s="24">
        <v>182879.03</v>
      </c>
      <c r="G10" s="24"/>
      <c r="H10" s="24"/>
      <c r="I10" s="19"/>
    </row>
    <row r="11" ht="22.9" customHeight="1" spans="1:9">
      <c r="A11" s="6"/>
      <c r="B11" s="9" t="s">
        <v>94</v>
      </c>
      <c r="C11" s="10" t="s">
        <v>192</v>
      </c>
      <c r="D11" s="24">
        <v>70174.29</v>
      </c>
      <c r="E11" s="24">
        <v>70174.29</v>
      </c>
      <c r="F11" s="24">
        <v>70174.29</v>
      </c>
      <c r="G11" s="24"/>
      <c r="H11" s="24"/>
      <c r="I11" s="19"/>
    </row>
    <row r="12" ht="22.9" customHeight="1" spans="1:9">
      <c r="A12" s="6"/>
      <c r="B12" s="9" t="s">
        <v>96</v>
      </c>
      <c r="C12" s="10" t="s">
        <v>193</v>
      </c>
      <c r="D12" s="24">
        <v>84683.04</v>
      </c>
      <c r="E12" s="24">
        <v>84683.04</v>
      </c>
      <c r="F12" s="24">
        <v>84683.04</v>
      </c>
      <c r="G12" s="24"/>
      <c r="H12" s="24"/>
      <c r="I12" s="19"/>
    </row>
    <row r="13" ht="22.9" customHeight="1" spans="1:9">
      <c r="A13" s="6"/>
      <c r="B13" s="9" t="s">
        <v>98</v>
      </c>
      <c r="C13" s="10" t="s">
        <v>194</v>
      </c>
      <c r="D13" s="24">
        <v>28021.7</v>
      </c>
      <c r="E13" s="24">
        <v>28021.7</v>
      </c>
      <c r="F13" s="24">
        <v>28021.7</v>
      </c>
      <c r="G13" s="24"/>
      <c r="H13" s="24"/>
      <c r="I13" s="19"/>
    </row>
    <row r="14" ht="22.9" customHeight="1" spans="1:9">
      <c r="A14" s="6"/>
      <c r="B14" s="9" t="s">
        <v>110</v>
      </c>
      <c r="C14" s="10" t="s">
        <v>111</v>
      </c>
      <c r="D14" s="24">
        <v>3510570.19</v>
      </c>
      <c r="E14" s="24">
        <v>3090570.19</v>
      </c>
      <c r="F14" s="24">
        <v>2415629.26</v>
      </c>
      <c r="G14" s="24">
        <v>674940.93</v>
      </c>
      <c r="H14" s="24">
        <v>420000</v>
      </c>
      <c r="I14" s="19"/>
    </row>
    <row r="15" ht="22.9" customHeight="1" spans="1:9">
      <c r="A15" s="6"/>
      <c r="B15" s="9" t="s">
        <v>112</v>
      </c>
      <c r="C15" s="10" t="s">
        <v>195</v>
      </c>
      <c r="D15" s="24">
        <v>3510570.19</v>
      </c>
      <c r="E15" s="24">
        <v>3090570.19</v>
      </c>
      <c r="F15" s="24">
        <v>2415629.26</v>
      </c>
      <c r="G15" s="24">
        <v>674940.93</v>
      </c>
      <c r="H15" s="24">
        <v>420000</v>
      </c>
      <c r="I15" s="19"/>
    </row>
    <row r="16" ht="22.9" customHeight="1" spans="1:9">
      <c r="A16" s="6"/>
      <c r="B16" s="9" t="s">
        <v>114</v>
      </c>
      <c r="C16" s="10" t="s">
        <v>196</v>
      </c>
      <c r="D16" s="24">
        <v>1744645.36</v>
      </c>
      <c r="E16" s="24">
        <v>1744645.36</v>
      </c>
      <c r="F16" s="24">
        <v>1109704.43</v>
      </c>
      <c r="G16" s="24">
        <v>634940.93</v>
      </c>
      <c r="H16" s="24"/>
      <c r="I16" s="19"/>
    </row>
    <row r="17" ht="22.9" customHeight="1" spans="1:9">
      <c r="A17" s="6"/>
      <c r="B17" s="9" t="s">
        <v>116</v>
      </c>
      <c r="C17" s="10" t="s">
        <v>197</v>
      </c>
      <c r="D17" s="24">
        <v>320000</v>
      </c>
      <c r="E17" s="24"/>
      <c r="F17" s="24"/>
      <c r="G17" s="24"/>
      <c r="H17" s="24">
        <v>320000</v>
      </c>
      <c r="I17" s="19"/>
    </row>
    <row r="18" ht="22.9" customHeight="1" spans="1:9">
      <c r="A18" s="6"/>
      <c r="B18" s="9" t="s">
        <v>118</v>
      </c>
      <c r="C18" s="10" t="s">
        <v>198</v>
      </c>
      <c r="D18" s="24">
        <v>1345924.83</v>
      </c>
      <c r="E18" s="24">
        <v>1345924.83</v>
      </c>
      <c r="F18" s="24">
        <v>1305924.83</v>
      </c>
      <c r="G18" s="24">
        <v>40000</v>
      </c>
      <c r="H18" s="24"/>
      <c r="I18" s="19"/>
    </row>
    <row r="19" ht="22.9" customHeight="1" spans="1:9">
      <c r="A19" s="6"/>
      <c r="B19" s="9" t="s">
        <v>120</v>
      </c>
      <c r="C19" s="10" t="s">
        <v>199</v>
      </c>
      <c r="D19" s="24">
        <v>100000</v>
      </c>
      <c r="E19" s="24"/>
      <c r="F19" s="24"/>
      <c r="G19" s="24"/>
      <c r="H19" s="24">
        <v>100000</v>
      </c>
      <c r="I19" s="19"/>
    </row>
    <row r="20" ht="22.9" customHeight="1" spans="1:9">
      <c r="A20" s="6"/>
      <c r="B20" s="9" t="s">
        <v>122</v>
      </c>
      <c r="C20" s="10" t="s">
        <v>123</v>
      </c>
      <c r="D20" s="24">
        <v>469816.68</v>
      </c>
      <c r="E20" s="24">
        <v>469816.68</v>
      </c>
      <c r="F20" s="24">
        <v>469816.68</v>
      </c>
      <c r="G20" s="24"/>
      <c r="H20" s="24"/>
      <c r="I20" s="19"/>
    </row>
    <row r="21" ht="22.9" customHeight="1" spans="1:9">
      <c r="A21" s="6"/>
      <c r="B21" s="9" t="s">
        <v>124</v>
      </c>
      <c r="C21" s="10" t="s">
        <v>200</v>
      </c>
      <c r="D21" s="24">
        <v>469816.68</v>
      </c>
      <c r="E21" s="24">
        <v>469816.68</v>
      </c>
      <c r="F21" s="24">
        <v>469816.68</v>
      </c>
      <c r="G21" s="24"/>
      <c r="H21" s="24"/>
      <c r="I21" s="19"/>
    </row>
    <row r="22" ht="22.9" customHeight="1" spans="1:9">
      <c r="A22" s="6"/>
      <c r="B22" s="9" t="s">
        <v>126</v>
      </c>
      <c r="C22" s="10" t="s">
        <v>201</v>
      </c>
      <c r="D22" s="24">
        <v>469816.68</v>
      </c>
      <c r="E22" s="24">
        <v>469816.68</v>
      </c>
      <c r="F22" s="24">
        <v>469816.68</v>
      </c>
      <c r="G22" s="24"/>
      <c r="H22" s="24"/>
      <c r="I22" s="19"/>
    </row>
    <row r="23" ht="22.9" customHeight="1" spans="1:9">
      <c r="A23" s="12"/>
      <c r="B23" s="14"/>
      <c r="C23" s="13" t="s">
        <v>73</v>
      </c>
      <c r="D23" s="22">
        <v>4543215.82</v>
      </c>
      <c r="E23" s="22">
        <v>4123215.82</v>
      </c>
      <c r="F23" s="22">
        <v>3448274.89</v>
      </c>
      <c r="G23" s="22">
        <v>674940.93</v>
      </c>
      <c r="H23" s="22">
        <v>420000</v>
      </c>
      <c r="I23" s="20"/>
    </row>
    <row r="24" ht="9.75" customHeight="1" spans="1:9">
      <c r="A24" s="16"/>
      <c r="B24" s="16"/>
      <c r="C24" s="16"/>
      <c r="D24" s="16"/>
      <c r="E24" s="16"/>
      <c r="F24" s="16"/>
      <c r="G24" s="16"/>
      <c r="H24" s="16"/>
      <c r="I24" s="23"/>
    </row>
  </sheetData>
  <mergeCells count="8">
    <mergeCell ref="B2:H2"/>
    <mergeCell ref="B3:C3"/>
    <mergeCell ref="E4:G4"/>
    <mergeCell ref="A6:A22"/>
    <mergeCell ref="B4:B5"/>
    <mergeCell ref="C4:C5"/>
    <mergeCell ref="D4:D5"/>
    <mergeCell ref="H4:H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opLeftCell="A17" workbookViewId="0">
      <selection activeCell="E31" sqref="E31:F31"/>
    </sheetView>
  </sheetViews>
  <sheetFormatPr defaultColWidth="10" defaultRowHeight="13.5" outlineLevelCol="6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10" width="9.75" customWidth="1"/>
  </cols>
  <sheetData>
    <row r="1" ht="16.35" customHeight="1" spans="1:7">
      <c r="A1" s="1"/>
      <c r="B1" s="2" t="s">
        <v>202</v>
      </c>
      <c r="C1" s="1"/>
      <c r="D1" s="1"/>
      <c r="E1" s="1"/>
      <c r="F1" s="1"/>
      <c r="G1" s="19"/>
    </row>
    <row r="2" ht="22.9" customHeight="1" spans="1:7">
      <c r="A2" s="1"/>
      <c r="B2" s="3" t="s">
        <v>203</v>
      </c>
      <c r="C2" s="3"/>
      <c r="D2" s="3"/>
      <c r="E2" s="3"/>
      <c r="F2" s="3"/>
      <c r="G2" s="19"/>
    </row>
    <row r="3" ht="19.5" customHeight="1" spans="1:7">
      <c r="A3" s="4"/>
      <c r="B3" s="5" t="s">
        <v>6</v>
      </c>
      <c r="C3" s="5"/>
      <c r="D3" s="4"/>
      <c r="E3" s="4"/>
      <c r="F3" s="18" t="s">
        <v>7</v>
      </c>
      <c r="G3" s="21"/>
    </row>
    <row r="4" ht="24.4" customHeight="1" spans="1:7">
      <c r="A4" s="6"/>
      <c r="B4" s="7" t="s">
        <v>204</v>
      </c>
      <c r="C4" s="7"/>
      <c r="D4" s="7" t="s">
        <v>205</v>
      </c>
      <c r="E4" s="7"/>
      <c r="F4" s="7"/>
      <c r="G4" s="19"/>
    </row>
    <row r="5" ht="24.4" customHeight="1" spans="1:7">
      <c r="A5" s="6"/>
      <c r="B5" s="7" t="s">
        <v>76</v>
      </c>
      <c r="C5" s="7" t="s">
        <v>77</v>
      </c>
      <c r="D5" s="7" t="s">
        <v>59</v>
      </c>
      <c r="E5" s="7" t="s">
        <v>187</v>
      </c>
      <c r="F5" s="7" t="s">
        <v>188</v>
      </c>
      <c r="G5" s="19"/>
    </row>
    <row r="6" ht="22.9" customHeight="1" spans="1:7">
      <c r="A6" s="6"/>
      <c r="B6" s="9" t="s">
        <v>206</v>
      </c>
      <c r="C6" s="10" t="s">
        <v>207</v>
      </c>
      <c r="D6" s="24">
        <v>3424934.89</v>
      </c>
      <c r="E6" s="24">
        <v>3424934.89</v>
      </c>
      <c r="F6" s="24"/>
      <c r="G6" s="19"/>
    </row>
    <row r="7" ht="22.9" customHeight="1" spans="1:7">
      <c r="A7" s="6"/>
      <c r="B7" s="9" t="s">
        <v>208</v>
      </c>
      <c r="C7" s="10" t="s">
        <v>209</v>
      </c>
      <c r="D7" s="24">
        <v>1287600</v>
      </c>
      <c r="E7" s="24">
        <v>1287600</v>
      </c>
      <c r="F7" s="24"/>
      <c r="G7" s="19"/>
    </row>
    <row r="8" ht="22.9" customHeight="1" spans="1:7">
      <c r="A8" s="6"/>
      <c r="B8" s="9" t="s">
        <v>210</v>
      </c>
      <c r="C8" s="10" t="s">
        <v>211</v>
      </c>
      <c r="D8" s="24">
        <v>472908</v>
      </c>
      <c r="E8" s="24">
        <v>472908</v>
      </c>
      <c r="F8" s="24"/>
      <c r="G8" s="19"/>
    </row>
    <row r="9" ht="22.9" customHeight="1" spans="1:7">
      <c r="A9" s="6"/>
      <c r="B9" s="9" t="s">
        <v>212</v>
      </c>
      <c r="C9" s="10" t="s">
        <v>213</v>
      </c>
      <c r="D9" s="24">
        <v>48151</v>
      </c>
      <c r="E9" s="24">
        <v>48151</v>
      </c>
      <c r="F9" s="24"/>
      <c r="G9" s="19"/>
    </row>
    <row r="10" ht="22.9" customHeight="1" spans="1:7">
      <c r="A10" s="6"/>
      <c r="B10" s="9" t="s">
        <v>214</v>
      </c>
      <c r="C10" s="10" t="s">
        <v>215</v>
      </c>
      <c r="D10" s="24">
        <v>566028</v>
      </c>
      <c r="E10" s="24">
        <v>566028</v>
      </c>
      <c r="F10" s="24"/>
      <c r="G10" s="19"/>
    </row>
    <row r="11" ht="22.9" customHeight="1" spans="1:7">
      <c r="A11" s="6"/>
      <c r="B11" s="9" t="s">
        <v>216</v>
      </c>
      <c r="C11" s="10" t="s">
        <v>217</v>
      </c>
      <c r="D11" s="24">
        <v>379949.92</v>
      </c>
      <c r="E11" s="24">
        <v>379949.92</v>
      </c>
      <c r="F11" s="24"/>
      <c r="G11" s="19"/>
    </row>
    <row r="12" ht="22.9" customHeight="1" spans="1:7">
      <c r="A12" s="6"/>
      <c r="B12" s="9" t="s">
        <v>218</v>
      </c>
      <c r="C12" s="10" t="s">
        <v>219</v>
      </c>
      <c r="D12" s="24">
        <v>154857.33</v>
      </c>
      <c r="E12" s="24">
        <v>154857.33</v>
      </c>
      <c r="F12" s="24"/>
      <c r="G12" s="19"/>
    </row>
    <row r="13" ht="22.9" customHeight="1" spans="1:7">
      <c r="A13" s="6"/>
      <c r="B13" s="9" t="s">
        <v>220</v>
      </c>
      <c r="C13" s="10" t="s">
        <v>221</v>
      </c>
      <c r="D13" s="24">
        <v>28021.7</v>
      </c>
      <c r="E13" s="24">
        <v>28021.7</v>
      </c>
      <c r="F13" s="24"/>
      <c r="G13" s="19"/>
    </row>
    <row r="14" ht="22.9" customHeight="1" spans="1:7">
      <c r="A14" s="6"/>
      <c r="B14" s="9" t="s">
        <v>222</v>
      </c>
      <c r="C14" s="10" t="s">
        <v>223</v>
      </c>
      <c r="D14" s="24">
        <v>17602.26</v>
      </c>
      <c r="E14" s="24">
        <v>17602.26</v>
      </c>
      <c r="F14" s="24"/>
      <c r="G14" s="19"/>
    </row>
    <row r="15" ht="22.9" customHeight="1" spans="1:7">
      <c r="A15" s="6"/>
      <c r="B15" s="9" t="s">
        <v>224</v>
      </c>
      <c r="C15" s="10" t="s">
        <v>225</v>
      </c>
      <c r="D15" s="24">
        <v>469816.68</v>
      </c>
      <c r="E15" s="24">
        <v>469816.68</v>
      </c>
      <c r="F15" s="24"/>
      <c r="G15" s="19"/>
    </row>
    <row r="16" ht="22.9" customHeight="1" spans="1:7">
      <c r="A16" s="6"/>
      <c r="B16" s="9" t="s">
        <v>226</v>
      </c>
      <c r="C16" s="10" t="s">
        <v>227</v>
      </c>
      <c r="D16" s="24">
        <v>674940.93</v>
      </c>
      <c r="E16" s="24"/>
      <c r="F16" s="24">
        <v>674940.93</v>
      </c>
      <c r="G16" s="19"/>
    </row>
    <row r="17" ht="22.9" customHeight="1" spans="1:7">
      <c r="A17" s="6"/>
      <c r="B17" s="9" t="s">
        <v>228</v>
      </c>
      <c r="C17" s="10" t="s">
        <v>229</v>
      </c>
      <c r="D17" s="24">
        <v>74000</v>
      </c>
      <c r="E17" s="24"/>
      <c r="F17" s="24">
        <v>74000</v>
      </c>
      <c r="G17" s="19"/>
    </row>
    <row r="18" ht="22.9" customHeight="1" spans="1:7">
      <c r="A18" s="6"/>
      <c r="B18" s="9" t="s">
        <v>230</v>
      </c>
      <c r="C18" s="10" t="s">
        <v>231</v>
      </c>
      <c r="D18" s="24">
        <v>9250</v>
      </c>
      <c r="E18" s="24"/>
      <c r="F18" s="24">
        <v>9250</v>
      </c>
      <c r="G18" s="19"/>
    </row>
    <row r="19" ht="22.9" customHeight="1" spans="1:7">
      <c r="A19" s="6"/>
      <c r="B19" s="9" t="s">
        <v>232</v>
      </c>
      <c r="C19" s="10" t="s">
        <v>233</v>
      </c>
      <c r="D19" s="24">
        <v>11100</v>
      </c>
      <c r="E19" s="24"/>
      <c r="F19" s="24">
        <v>11100</v>
      </c>
      <c r="G19" s="19"/>
    </row>
    <row r="20" ht="22.9" customHeight="1" spans="1:7">
      <c r="A20" s="6"/>
      <c r="B20" s="9" t="s">
        <v>234</v>
      </c>
      <c r="C20" s="10" t="s">
        <v>235</v>
      </c>
      <c r="D20" s="24">
        <v>49950</v>
      </c>
      <c r="E20" s="24"/>
      <c r="F20" s="24">
        <v>49950</v>
      </c>
      <c r="G20" s="19"/>
    </row>
    <row r="21" ht="22.9" customHeight="1" spans="1:7">
      <c r="A21" s="6"/>
      <c r="B21" s="9" t="s">
        <v>236</v>
      </c>
      <c r="C21" s="10" t="s">
        <v>237</v>
      </c>
      <c r="D21" s="24">
        <v>185000</v>
      </c>
      <c r="E21" s="24"/>
      <c r="F21" s="24">
        <v>185000</v>
      </c>
      <c r="G21" s="19"/>
    </row>
    <row r="22" ht="22.9" customHeight="1" spans="1:7">
      <c r="A22" s="6"/>
      <c r="B22" s="9" t="s">
        <v>238</v>
      </c>
      <c r="C22" s="10" t="s">
        <v>239</v>
      </c>
      <c r="D22" s="24">
        <v>11873.44</v>
      </c>
      <c r="E22" s="24"/>
      <c r="F22" s="24">
        <v>11873.44</v>
      </c>
      <c r="G22" s="19"/>
    </row>
    <row r="23" ht="22.9" customHeight="1" spans="1:7">
      <c r="A23" s="6"/>
      <c r="B23" s="9" t="s">
        <v>240</v>
      </c>
      <c r="C23" s="10" t="s">
        <v>241</v>
      </c>
      <c r="D23" s="24">
        <v>37000</v>
      </c>
      <c r="E23" s="24"/>
      <c r="F23" s="24">
        <v>37000</v>
      </c>
      <c r="G23" s="19"/>
    </row>
    <row r="24" ht="22.9" customHeight="1" spans="1:7">
      <c r="A24" s="6"/>
      <c r="B24" s="9" t="s">
        <v>242</v>
      </c>
      <c r="C24" s="10" t="s">
        <v>243</v>
      </c>
      <c r="D24" s="24">
        <v>35620.31</v>
      </c>
      <c r="E24" s="24"/>
      <c r="F24" s="24">
        <v>35620.31</v>
      </c>
      <c r="G24" s="19"/>
    </row>
    <row r="25" ht="22.9" customHeight="1" spans="1:7">
      <c r="A25" s="6"/>
      <c r="B25" s="9" t="s">
        <v>244</v>
      </c>
      <c r="C25" s="10" t="s">
        <v>245</v>
      </c>
      <c r="D25" s="24">
        <v>59367.18</v>
      </c>
      <c r="E25" s="24"/>
      <c r="F25" s="24">
        <v>59367.18</v>
      </c>
      <c r="G25" s="19"/>
    </row>
    <row r="26" ht="22.9" customHeight="1" spans="1:7">
      <c r="A26" s="6"/>
      <c r="B26" s="9" t="s">
        <v>246</v>
      </c>
      <c r="C26" s="10" t="s">
        <v>247</v>
      </c>
      <c r="D26" s="24">
        <v>161080</v>
      </c>
      <c r="E26" s="24"/>
      <c r="F26" s="24">
        <v>161080</v>
      </c>
      <c r="G26" s="19"/>
    </row>
    <row r="27" ht="22.9" customHeight="1" spans="1:7">
      <c r="A27" s="6"/>
      <c r="B27" s="9" t="s">
        <v>248</v>
      </c>
      <c r="C27" s="10" t="s">
        <v>249</v>
      </c>
      <c r="D27" s="24">
        <v>40700</v>
      </c>
      <c r="E27" s="24"/>
      <c r="F27" s="24">
        <v>40700</v>
      </c>
      <c r="G27" s="19"/>
    </row>
    <row r="28" ht="22.9" customHeight="1" spans="1:7">
      <c r="A28" s="6"/>
      <c r="B28" s="9" t="s">
        <v>250</v>
      </c>
      <c r="C28" s="10" t="s">
        <v>251</v>
      </c>
      <c r="D28" s="24">
        <v>23340</v>
      </c>
      <c r="E28" s="24">
        <v>23340</v>
      </c>
      <c r="F28" s="24"/>
      <c r="G28" s="19"/>
    </row>
    <row r="29" ht="22.9" customHeight="1" spans="1:7">
      <c r="A29" s="6"/>
      <c r="B29" s="9" t="s">
        <v>252</v>
      </c>
      <c r="C29" s="10" t="s">
        <v>253</v>
      </c>
      <c r="D29" s="24">
        <v>300</v>
      </c>
      <c r="E29" s="24">
        <v>300</v>
      </c>
      <c r="F29" s="24"/>
      <c r="G29" s="19"/>
    </row>
    <row r="30" ht="22.9" customHeight="1" spans="1:7">
      <c r="A30" s="6"/>
      <c r="B30" s="9" t="s">
        <v>254</v>
      </c>
      <c r="C30" s="10" t="s">
        <v>255</v>
      </c>
      <c r="D30" s="24">
        <v>23040</v>
      </c>
      <c r="E30" s="24">
        <v>23040</v>
      </c>
      <c r="F30" s="24"/>
      <c r="G30" s="19"/>
    </row>
    <row r="31" ht="22.9" customHeight="1" spans="1:7">
      <c r="A31" s="12"/>
      <c r="B31" s="14"/>
      <c r="C31" s="13" t="s">
        <v>73</v>
      </c>
      <c r="D31" s="22">
        <v>4123215.82</v>
      </c>
      <c r="E31" s="22">
        <v>3448274.89</v>
      </c>
      <c r="F31" s="22">
        <v>674940.93</v>
      </c>
      <c r="G31" s="20"/>
    </row>
    <row r="32" ht="9.75" customHeight="1" spans="1:7">
      <c r="A32" s="16"/>
      <c r="B32" s="16"/>
      <c r="C32" s="16"/>
      <c r="D32" s="16"/>
      <c r="E32" s="16"/>
      <c r="F32" s="16"/>
      <c r="G32" s="23"/>
    </row>
  </sheetData>
  <mergeCells count="5">
    <mergeCell ref="B2:F2"/>
    <mergeCell ref="B3:C3"/>
    <mergeCell ref="B4:C4"/>
    <mergeCell ref="D4:F4"/>
    <mergeCell ref="A6:A30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B1" sqref="B1"/>
    </sheetView>
  </sheetViews>
  <sheetFormatPr defaultColWidth="10" defaultRowHeight="13.5" outlineLevelRow="6" outlineLevelCol="7"/>
  <cols>
    <col min="1" max="1" width="1.5" customWidth="1"/>
    <col min="2" max="2" width="18.625" customWidth="1"/>
    <col min="3" max="3" width="18.875" customWidth="1"/>
    <col min="4" max="4" width="16.375" customWidth="1"/>
    <col min="5" max="5" width="16.5" customWidth="1"/>
    <col min="6" max="6" width="23" customWidth="1"/>
    <col min="7" max="7" width="16.375" customWidth="1"/>
    <col min="8" max="8" width="1.5" customWidth="1"/>
    <col min="9" max="9" width="9.75" customWidth="1"/>
  </cols>
  <sheetData>
    <row r="1" ht="16.35" customHeight="1" spans="1:8">
      <c r="A1" s="1"/>
      <c r="B1" s="2" t="s">
        <v>256</v>
      </c>
      <c r="C1" s="1"/>
      <c r="D1" s="1"/>
      <c r="E1" s="1"/>
      <c r="F1" s="1" t="s">
        <v>185</v>
      </c>
      <c r="G1" s="1"/>
      <c r="H1" s="19"/>
    </row>
    <row r="2" ht="22.9" customHeight="1" spans="1:8">
      <c r="A2" s="1"/>
      <c r="B2" s="3" t="s">
        <v>257</v>
      </c>
      <c r="C2" s="3"/>
      <c r="D2" s="3"/>
      <c r="E2" s="3"/>
      <c r="F2" s="3"/>
      <c r="G2" s="3"/>
      <c r="H2" s="19"/>
    </row>
    <row r="3" ht="30.2" customHeight="1" spans="1:8">
      <c r="A3" s="4"/>
      <c r="B3" s="5" t="s">
        <v>6</v>
      </c>
      <c r="C3" s="5"/>
      <c r="D3" s="4"/>
      <c r="E3" s="4"/>
      <c r="F3" s="4"/>
      <c r="G3" s="18" t="s">
        <v>7</v>
      </c>
      <c r="H3" s="21"/>
    </row>
    <row r="4" ht="24.4" customHeight="1" spans="1:8">
      <c r="A4" s="6"/>
      <c r="B4" s="7" t="s">
        <v>258</v>
      </c>
      <c r="C4" s="7" t="s">
        <v>259</v>
      </c>
      <c r="D4" s="7" t="s">
        <v>260</v>
      </c>
      <c r="E4" s="7"/>
      <c r="F4" s="7"/>
      <c r="G4" s="7" t="s">
        <v>261</v>
      </c>
      <c r="H4" s="19"/>
    </row>
    <row r="5" ht="24.4" customHeight="1" spans="1:8">
      <c r="A5" s="6"/>
      <c r="B5" s="7"/>
      <c r="C5" s="7"/>
      <c r="D5" s="7" t="s">
        <v>62</v>
      </c>
      <c r="E5" s="7" t="s">
        <v>262</v>
      </c>
      <c r="F5" s="7" t="s">
        <v>263</v>
      </c>
      <c r="G5" s="7"/>
      <c r="H5" s="19"/>
    </row>
    <row r="6" ht="22.9" customHeight="1" spans="1:8">
      <c r="A6" s="6"/>
      <c r="B6" s="24">
        <v>37000</v>
      </c>
      <c r="C6" s="24"/>
      <c r="D6" s="24"/>
      <c r="E6" s="24"/>
      <c r="F6" s="24"/>
      <c r="G6" s="24">
        <v>37000</v>
      </c>
      <c r="H6" s="19"/>
    </row>
    <row r="7" ht="9.75" customHeight="1" spans="1:8">
      <c r="A7" s="16"/>
      <c r="B7" s="16"/>
      <c r="C7" s="16"/>
      <c r="D7" s="16"/>
      <c r="E7" s="16"/>
      <c r="F7" s="16"/>
      <c r="G7" s="16"/>
      <c r="H7" s="23"/>
    </row>
  </sheetData>
  <mergeCells count="6">
    <mergeCell ref="B2:G2"/>
    <mergeCell ref="B3:C3"/>
    <mergeCell ref="D4:F4"/>
    <mergeCell ref="B4:B5"/>
    <mergeCell ref="C4:C5"/>
    <mergeCell ref="G4:G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3.5" outlineLevelRow="5" outlineLevelCol="5"/>
  <cols>
    <col min="1" max="1" width="20.25" customWidth="1"/>
    <col min="2" max="2" width="16.25" customWidth="1"/>
    <col min="3" max="3" width="13.875" customWidth="1"/>
    <col min="4" max="4" width="19.5" customWidth="1"/>
    <col min="5" max="5" width="17.625" customWidth="1"/>
    <col min="6" max="6" width="19.875" customWidth="1"/>
  </cols>
  <sheetData>
    <row r="1" ht="22.5" spans="1:6">
      <c r="A1" s="2" t="s">
        <v>264</v>
      </c>
      <c r="B1" s="1"/>
      <c r="C1" s="1"/>
      <c r="D1" s="1"/>
      <c r="E1" s="1" t="s">
        <v>185</v>
      </c>
      <c r="F1" s="1"/>
    </row>
    <row r="2" ht="20.25" spans="1:6">
      <c r="A2" s="3" t="s">
        <v>265</v>
      </c>
      <c r="B2" s="3"/>
      <c r="C2" s="3"/>
      <c r="D2" s="3"/>
      <c r="E2" s="3"/>
      <c r="F2" s="3"/>
    </row>
    <row r="3" spans="1:6">
      <c r="A3" s="5" t="s">
        <v>6</v>
      </c>
      <c r="B3" s="5"/>
      <c r="C3" s="4"/>
      <c r="D3" s="4"/>
      <c r="E3" s="4"/>
      <c r="F3" s="18" t="s">
        <v>7</v>
      </c>
    </row>
    <row r="4" spans="1:6">
      <c r="A4" s="7" t="s">
        <v>258</v>
      </c>
      <c r="B4" s="7" t="s">
        <v>259</v>
      </c>
      <c r="C4" s="7" t="s">
        <v>260</v>
      </c>
      <c r="D4" s="7"/>
      <c r="E4" s="7"/>
      <c r="F4" s="7" t="s">
        <v>261</v>
      </c>
    </row>
    <row r="5" ht="27" spans="1:6">
      <c r="A5" s="7"/>
      <c r="B5" s="7"/>
      <c r="C5" s="7" t="s">
        <v>62</v>
      </c>
      <c r="D5" s="7" t="s">
        <v>262</v>
      </c>
      <c r="E5" s="7" t="s">
        <v>263</v>
      </c>
      <c r="F5" s="7"/>
    </row>
    <row r="6" spans="1:6">
      <c r="A6" s="24"/>
      <c r="B6" s="24"/>
      <c r="C6" s="24"/>
      <c r="D6" s="24"/>
      <c r="E6" s="24"/>
      <c r="F6" s="24"/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B1" sqref="B1"/>
    </sheetView>
  </sheetViews>
  <sheetFormatPr defaultColWidth="10" defaultRowHeight="13.5" outlineLevelCol="6"/>
  <cols>
    <col min="1" max="1" width="1.5" customWidth="1"/>
    <col min="2" max="2" width="11.75" customWidth="1"/>
    <col min="3" max="3" width="41" customWidth="1"/>
    <col min="4" max="4" width="17.5" customWidth="1"/>
    <col min="5" max="5" width="16.375" customWidth="1"/>
    <col min="6" max="6" width="17.5" customWidth="1"/>
    <col min="7" max="7" width="1.5" customWidth="1"/>
    <col min="8" max="10" width="9.75" customWidth="1"/>
  </cols>
  <sheetData>
    <row r="1" ht="16.35" customHeight="1" spans="1:7">
      <c r="A1" s="1"/>
      <c r="B1" s="2" t="s">
        <v>266</v>
      </c>
      <c r="C1" s="1"/>
      <c r="D1" s="1"/>
      <c r="E1" s="1"/>
      <c r="F1" s="1"/>
      <c r="G1" s="19"/>
    </row>
    <row r="2" ht="22.9" customHeight="1" spans="1:7">
      <c r="A2" s="1"/>
      <c r="B2" s="3" t="s">
        <v>267</v>
      </c>
      <c r="C2" s="3"/>
      <c r="D2" s="3"/>
      <c r="E2" s="3"/>
      <c r="F2" s="3"/>
      <c r="G2" s="19"/>
    </row>
    <row r="3" ht="19.5" customHeight="1" spans="1:7">
      <c r="A3" s="4"/>
      <c r="B3" s="5" t="s">
        <v>6</v>
      </c>
      <c r="C3" s="5"/>
      <c r="D3" s="4"/>
      <c r="E3" s="4"/>
      <c r="F3" s="18" t="s">
        <v>7</v>
      </c>
      <c r="G3" s="19"/>
    </row>
    <row r="4" ht="24.4" customHeight="1" spans="1:7">
      <c r="A4" s="6"/>
      <c r="B4" s="7" t="s">
        <v>76</v>
      </c>
      <c r="C4" s="7" t="s">
        <v>77</v>
      </c>
      <c r="D4" s="7" t="s">
        <v>268</v>
      </c>
      <c r="E4" s="7"/>
      <c r="F4" s="7"/>
      <c r="G4" s="19"/>
    </row>
    <row r="5" ht="24.4" customHeight="1" spans="1:7">
      <c r="A5" s="6"/>
      <c r="B5" s="7"/>
      <c r="C5" s="7"/>
      <c r="D5" s="7" t="s">
        <v>59</v>
      </c>
      <c r="E5" s="7" t="s">
        <v>78</v>
      </c>
      <c r="F5" s="7" t="s">
        <v>79</v>
      </c>
      <c r="G5" s="19"/>
    </row>
    <row r="6" ht="22.9" customHeight="1" spans="1:7">
      <c r="A6" s="6"/>
      <c r="B6" s="9" t="s">
        <v>100</v>
      </c>
      <c r="C6" s="10" t="s">
        <v>269</v>
      </c>
      <c r="D6" s="24">
        <v>7569300</v>
      </c>
      <c r="E6" s="24"/>
      <c r="F6" s="24">
        <v>7569300</v>
      </c>
      <c r="G6" s="19"/>
    </row>
    <row r="7" ht="22.9" customHeight="1" spans="1:7">
      <c r="A7" s="6"/>
      <c r="B7" s="9" t="s">
        <v>102</v>
      </c>
      <c r="C7" s="10" t="s">
        <v>270</v>
      </c>
      <c r="D7" s="24">
        <v>7569300</v>
      </c>
      <c r="E7" s="24"/>
      <c r="F7" s="24">
        <v>7569300</v>
      </c>
      <c r="G7" s="19"/>
    </row>
    <row r="8" ht="22.9" customHeight="1" spans="1:7">
      <c r="A8" s="6"/>
      <c r="B8" s="9" t="s">
        <v>104</v>
      </c>
      <c r="C8" s="10" t="s">
        <v>271</v>
      </c>
      <c r="D8" s="24">
        <v>7569300</v>
      </c>
      <c r="E8" s="24"/>
      <c r="F8" s="24">
        <v>7569300</v>
      </c>
      <c r="G8" s="19"/>
    </row>
    <row r="9" ht="22.9" customHeight="1" spans="1:7">
      <c r="A9" s="12"/>
      <c r="B9" s="14"/>
      <c r="C9" s="13" t="s">
        <v>73</v>
      </c>
      <c r="D9" s="22">
        <v>7569300</v>
      </c>
      <c r="E9" s="22"/>
      <c r="F9" s="22">
        <v>7569300</v>
      </c>
      <c r="G9" s="20"/>
    </row>
    <row r="10" ht="9.75" customHeight="1" spans="1:7">
      <c r="A10" s="16"/>
      <c r="B10" s="16"/>
      <c r="C10" s="16"/>
      <c r="D10" s="16"/>
      <c r="E10" s="16"/>
      <c r="F10" s="16"/>
      <c r="G10" s="23"/>
    </row>
  </sheetData>
  <mergeCells count="6">
    <mergeCell ref="B2:F2"/>
    <mergeCell ref="B3:C3"/>
    <mergeCell ref="D4:F4"/>
    <mergeCell ref="A6:A8"/>
    <mergeCell ref="B4:B5"/>
    <mergeCell ref="C4:C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B1" sqref="B1"/>
    </sheetView>
  </sheetViews>
  <sheetFormatPr defaultColWidth="10" defaultRowHeight="13.5" outlineLevelRow="6" outlineLevelCol="6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8" width="9.75" customWidth="1"/>
  </cols>
  <sheetData>
    <row r="1" ht="16.35" customHeight="1" spans="1:7">
      <c r="A1" s="1"/>
      <c r="B1" s="2" t="s">
        <v>272</v>
      </c>
      <c r="C1" s="1"/>
      <c r="D1" s="1"/>
      <c r="E1" s="1"/>
      <c r="F1" s="1"/>
      <c r="G1" s="19"/>
    </row>
    <row r="2" ht="22.9" customHeight="1" spans="1:7">
      <c r="A2" s="1"/>
      <c r="B2" s="3" t="s">
        <v>273</v>
      </c>
      <c r="C2" s="3"/>
      <c r="D2" s="3"/>
      <c r="E2" s="3"/>
      <c r="F2" s="3"/>
      <c r="G2" s="19"/>
    </row>
    <row r="3" ht="19.5" customHeight="1" spans="1:7">
      <c r="A3" s="4"/>
      <c r="B3" s="5" t="s">
        <v>6</v>
      </c>
      <c r="C3" s="5"/>
      <c r="D3" s="4"/>
      <c r="E3" s="4"/>
      <c r="F3" s="18" t="s">
        <v>7</v>
      </c>
      <c r="G3" s="21"/>
    </row>
    <row r="4" ht="24.4" customHeight="1" spans="1:7">
      <c r="A4" s="6"/>
      <c r="B4" s="7" t="s">
        <v>76</v>
      </c>
      <c r="C4" s="7" t="s">
        <v>77</v>
      </c>
      <c r="D4" s="7" t="s">
        <v>274</v>
      </c>
      <c r="E4" s="7"/>
      <c r="F4" s="7"/>
      <c r="G4" s="19"/>
    </row>
    <row r="5" ht="24.4" customHeight="1" spans="1:7">
      <c r="A5" s="6"/>
      <c r="B5" s="7"/>
      <c r="C5" s="7"/>
      <c r="D5" s="7" t="s">
        <v>59</v>
      </c>
      <c r="E5" s="7" t="s">
        <v>78</v>
      </c>
      <c r="F5" s="7" t="s">
        <v>79</v>
      </c>
      <c r="G5" s="19"/>
    </row>
    <row r="6" ht="22.9" customHeight="1" spans="1:7">
      <c r="A6" s="12"/>
      <c r="B6" s="14"/>
      <c r="C6" s="13" t="s">
        <v>73</v>
      </c>
      <c r="D6" s="22"/>
      <c r="E6" s="22"/>
      <c r="F6" s="22"/>
      <c r="G6" s="20"/>
    </row>
    <row r="7" ht="9.75" customHeight="1" spans="1:7">
      <c r="A7" s="16"/>
      <c r="B7" s="16"/>
      <c r="C7" s="16"/>
      <c r="D7" s="16"/>
      <c r="E7" s="16"/>
      <c r="F7" s="16"/>
      <c r="G7" s="23"/>
    </row>
  </sheetData>
  <mergeCells count="5">
    <mergeCell ref="B2:F2"/>
    <mergeCell ref="B3:C3"/>
    <mergeCell ref="D4:F4"/>
    <mergeCell ref="B4:B5"/>
    <mergeCell ref="C4:C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D12" sqref="D12"/>
    </sheetView>
  </sheetViews>
  <sheetFormatPr defaultColWidth="10" defaultRowHeight="13.5"/>
  <cols>
    <col min="1" max="1" width="1.5" customWidth="1"/>
    <col min="2" max="2" width="9.75" customWidth="1"/>
    <col min="3" max="3" width="40" customWidth="1"/>
    <col min="4" max="4" width="31.75" customWidth="1"/>
    <col min="5" max="5" width="17.5" customWidth="1"/>
    <col min="6" max="6" width="13.875" customWidth="1"/>
    <col min="7" max="7" width="17.5" customWidth="1"/>
    <col min="8" max="13" width="10.75" customWidth="1"/>
    <col min="14" max="14" width="18.375" customWidth="1"/>
    <col min="15" max="15" width="1.5" customWidth="1"/>
    <col min="16" max="19" width="9.75" customWidth="1"/>
  </cols>
  <sheetData>
    <row r="1" ht="16.35" customHeight="1" spans="1:15">
      <c r="A1" s="1"/>
      <c r="B1" s="2" t="s">
        <v>275</v>
      </c>
      <c r="C1" s="2"/>
      <c r="D1" s="1"/>
      <c r="E1" s="1"/>
      <c r="F1" s="1"/>
      <c r="G1" s="1"/>
      <c r="H1" s="1" t="s">
        <v>185</v>
      </c>
      <c r="I1" s="1"/>
      <c r="J1" s="1"/>
      <c r="K1" s="1"/>
      <c r="L1" s="1"/>
      <c r="M1" s="1"/>
      <c r="N1" s="1"/>
      <c r="O1" s="1"/>
    </row>
    <row r="2" ht="22.9" customHeight="1" spans="1:15">
      <c r="A2" s="1"/>
      <c r="B2" s="3" t="s">
        <v>276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</row>
    <row r="3" ht="19.5" customHeight="1" spans="1:15">
      <c r="A3" s="4"/>
      <c r="B3" s="5" t="s">
        <v>6</v>
      </c>
      <c r="C3" s="5"/>
      <c r="D3" s="4"/>
      <c r="E3" s="4"/>
      <c r="F3" s="4"/>
      <c r="G3" s="4"/>
      <c r="H3" s="4"/>
      <c r="I3" s="4"/>
      <c r="J3" s="4"/>
      <c r="K3" s="4"/>
      <c r="L3" s="17"/>
      <c r="M3" s="17"/>
      <c r="N3" s="18" t="s">
        <v>7</v>
      </c>
      <c r="O3" s="4"/>
    </row>
    <row r="4" ht="24.4" customHeight="1" spans="1:15">
      <c r="A4" s="6"/>
      <c r="B4" s="7" t="s">
        <v>277</v>
      </c>
      <c r="C4" s="7" t="s">
        <v>278</v>
      </c>
      <c r="D4" s="7" t="s">
        <v>279</v>
      </c>
      <c r="E4" s="7" t="s">
        <v>59</v>
      </c>
      <c r="F4" s="7" t="s">
        <v>280</v>
      </c>
      <c r="G4" s="7"/>
      <c r="H4" s="7"/>
      <c r="I4" s="7" t="s">
        <v>281</v>
      </c>
      <c r="J4" s="7"/>
      <c r="K4" s="7"/>
      <c r="L4" s="7" t="s">
        <v>67</v>
      </c>
      <c r="M4" s="7" t="s">
        <v>68</v>
      </c>
      <c r="N4" s="7" t="s">
        <v>282</v>
      </c>
      <c r="O4" s="19"/>
    </row>
    <row r="5" ht="48.95" customHeight="1" spans="1:15">
      <c r="A5" s="6"/>
      <c r="B5" s="7"/>
      <c r="C5" s="7"/>
      <c r="D5" s="7"/>
      <c r="E5" s="7"/>
      <c r="F5" s="7" t="s">
        <v>283</v>
      </c>
      <c r="G5" s="7" t="s">
        <v>284</v>
      </c>
      <c r="H5" s="7" t="s">
        <v>285</v>
      </c>
      <c r="I5" s="7" t="s">
        <v>283</v>
      </c>
      <c r="J5" s="7" t="s">
        <v>284</v>
      </c>
      <c r="K5" s="7" t="s">
        <v>285</v>
      </c>
      <c r="L5" s="7"/>
      <c r="M5" s="7"/>
      <c r="N5" s="7"/>
      <c r="O5" s="19"/>
    </row>
    <row r="6" ht="22.9" customHeight="1" spans="1:15">
      <c r="A6" s="6"/>
      <c r="B6" s="8">
        <v>1</v>
      </c>
      <c r="C6" s="9" t="s">
        <v>286</v>
      </c>
      <c r="D6" s="10" t="s">
        <v>287</v>
      </c>
      <c r="E6" s="11">
        <v>3519300</v>
      </c>
      <c r="F6" s="11"/>
      <c r="G6" s="11">
        <v>3519300</v>
      </c>
      <c r="H6" s="11"/>
      <c r="I6" s="11"/>
      <c r="J6" s="11"/>
      <c r="K6" s="11"/>
      <c r="L6" s="11"/>
      <c r="M6" s="11"/>
      <c r="N6" s="9" t="s">
        <v>288</v>
      </c>
      <c r="O6" s="19"/>
    </row>
    <row r="7" ht="22.9" customHeight="1" spans="1:15">
      <c r="A7" s="6"/>
      <c r="B7" s="8">
        <v>2</v>
      </c>
      <c r="C7" s="9" t="s">
        <v>289</v>
      </c>
      <c r="D7" s="10" t="s">
        <v>287</v>
      </c>
      <c r="E7" s="11">
        <v>1250000</v>
      </c>
      <c r="F7" s="11"/>
      <c r="G7" s="11">
        <v>1250000</v>
      </c>
      <c r="H7" s="11"/>
      <c r="I7" s="11"/>
      <c r="J7" s="11"/>
      <c r="K7" s="11"/>
      <c r="L7" s="11"/>
      <c r="M7" s="11"/>
      <c r="N7" s="9" t="s">
        <v>288</v>
      </c>
      <c r="O7" s="19"/>
    </row>
    <row r="8" ht="35" customHeight="1" spans="1:15">
      <c r="A8" s="6"/>
      <c r="B8" s="8">
        <v>3</v>
      </c>
      <c r="C8" s="9" t="s">
        <v>290</v>
      </c>
      <c r="D8" s="10" t="s">
        <v>287</v>
      </c>
      <c r="E8" s="11">
        <v>2000000</v>
      </c>
      <c r="F8" s="11"/>
      <c r="G8" s="11">
        <v>2000000</v>
      </c>
      <c r="H8" s="11"/>
      <c r="I8" s="11"/>
      <c r="J8" s="11"/>
      <c r="K8" s="11"/>
      <c r="L8" s="11"/>
      <c r="M8" s="11"/>
      <c r="N8" s="9" t="s">
        <v>288</v>
      </c>
      <c r="O8" s="19"/>
    </row>
    <row r="9" ht="33" customHeight="1" spans="1:15">
      <c r="A9" s="6"/>
      <c r="B9" s="8">
        <v>4</v>
      </c>
      <c r="C9" s="9" t="s">
        <v>291</v>
      </c>
      <c r="D9" s="10" t="s">
        <v>287</v>
      </c>
      <c r="E9" s="11">
        <v>300000</v>
      </c>
      <c r="F9" s="11">
        <v>300000</v>
      </c>
      <c r="G9" s="11"/>
      <c r="H9" s="11"/>
      <c r="I9" s="11"/>
      <c r="J9" s="11"/>
      <c r="K9" s="11"/>
      <c r="L9" s="11"/>
      <c r="M9" s="11"/>
      <c r="N9" s="9" t="s">
        <v>288</v>
      </c>
      <c r="O9" s="19"/>
    </row>
    <row r="10" ht="36" customHeight="1" spans="1:15">
      <c r="A10" s="6"/>
      <c r="B10" s="8">
        <v>5</v>
      </c>
      <c r="C10" s="9" t="s">
        <v>292</v>
      </c>
      <c r="D10" s="10" t="s">
        <v>287</v>
      </c>
      <c r="E10" s="11">
        <v>20000</v>
      </c>
      <c r="F10" s="11">
        <v>20000</v>
      </c>
      <c r="G10" s="11"/>
      <c r="H10" s="11"/>
      <c r="I10" s="11"/>
      <c r="J10" s="11"/>
      <c r="K10" s="11"/>
      <c r="L10" s="11"/>
      <c r="M10" s="11"/>
      <c r="N10" s="9" t="s">
        <v>288</v>
      </c>
      <c r="O10" s="19"/>
    </row>
    <row r="11" ht="27" customHeight="1" spans="1:15">
      <c r="A11" s="6"/>
      <c r="B11" s="8">
        <v>6</v>
      </c>
      <c r="C11" s="9" t="s">
        <v>293</v>
      </c>
      <c r="D11" s="10" t="s">
        <v>287</v>
      </c>
      <c r="E11" s="11">
        <v>100000</v>
      </c>
      <c r="F11" s="11">
        <v>100000</v>
      </c>
      <c r="G11" s="11"/>
      <c r="H11" s="11"/>
      <c r="I11" s="11"/>
      <c r="J11" s="11"/>
      <c r="K11" s="11"/>
      <c r="L11" s="11"/>
      <c r="M11" s="11"/>
      <c r="N11" s="9" t="s">
        <v>288</v>
      </c>
      <c r="O11" s="19"/>
    </row>
    <row r="12" ht="35" customHeight="1" spans="1:15">
      <c r="A12" s="6"/>
      <c r="B12" s="8">
        <v>7</v>
      </c>
      <c r="C12" s="9" t="s">
        <v>294</v>
      </c>
      <c r="D12" s="10" t="s">
        <v>287</v>
      </c>
      <c r="E12" s="11">
        <v>800000</v>
      </c>
      <c r="F12" s="11"/>
      <c r="G12" s="11">
        <v>800000</v>
      </c>
      <c r="H12" s="11"/>
      <c r="I12" s="11"/>
      <c r="J12" s="11"/>
      <c r="K12" s="11"/>
      <c r="L12" s="11"/>
      <c r="M12" s="11"/>
      <c r="N12" s="9" t="s">
        <v>288</v>
      </c>
      <c r="O12" s="19"/>
    </row>
    <row r="13" ht="22.9" customHeight="1" spans="1:15">
      <c r="A13" s="12"/>
      <c r="B13" s="9"/>
      <c r="C13" s="13" t="s">
        <v>295</v>
      </c>
      <c r="D13" s="14"/>
      <c r="E13" s="15">
        <f>SUM(E6:E12)</f>
        <v>7989300</v>
      </c>
      <c r="F13" s="15">
        <v>420000</v>
      </c>
      <c r="G13" s="15">
        <f>SUM(G6:G12)</f>
        <v>7569300</v>
      </c>
      <c r="H13" s="15"/>
      <c r="I13" s="15"/>
      <c r="J13" s="15"/>
      <c r="K13" s="15"/>
      <c r="L13" s="15"/>
      <c r="M13" s="15"/>
      <c r="N13" s="13"/>
      <c r="O13" s="20"/>
    </row>
    <row r="14" ht="9.75" customHeight="1" spans="1:15">
      <c r="A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</sheetData>
  <mergeCells count="14">
    <mergeCell ref="B1:C1"/>
    <mergeCell ref="B2:N2"/>
    <mergeCell ref="B3:C3"/>
    <mergeCell ref="F4:H4"/>
    <mergeCell ref="I4:K4"/>
    <mergeCell ref="A6:A12"/>
    <mergeCell ref="B4:B5"/>
    <mergeCell ref="C4:C5"/>
    <mergeCell ref="D4:D5"/>
    <mergeCell ref="E4:E5"/>
    <mergeCell ref="L4:L5"/>
    <mergeCell ref="M4:M5"/>
    <mergeCell ref="N4:N5"/>
    <mergeCell ref="O6:O12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7三公（一般公共预算）</vt:lpstr>
      <vt:lpstr>8三公（基金）</vt:lpstr>
      <vt:lpstr>9政府性基金</vt:lpstr>
      <vt:lpstr>10国资预算</vt:lpstr>
      <vt:lpstr>11项目支出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</cp:lastModifiedBy>
  <dcterms:created xsi:type="dcterms:W3CDTF">2022-03-21T06:45:00Z</dcterms:created>
  <dcterms:modified xsi:type="dcterms:W3CDTF">2022-03-25T02:12:51Z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AC17A254F9CD41AE885FF34E8ED8FF85</vt:lpwstr>
  </property>
  <property fmtid="{D5CDD505-2E9C-101B-9397-08002B2CF9AE}" pid="3" name="KSOProductBuildVer">
    <vt:lpwstr>2052-11.1.0.11365</vt:lpwstr>
  </property>
</Properties>
</file>